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82-09 Corrientes" sheetId="1" r:id="rId1"/>
  </sheets>
  <definedNames>
    <definedName name="_xlnm.Print_Titles" localSheetId="0">'82-09 Corrientes'!$A:$B</definedName>
  </definedNames>
  <calcPr fullCalcOnLoad="1"/>
</workbook>
</file>

<file path=xl/sharedStrings.xml><?xml version="1.0" encoding="utf-8"?>
<sst xmlns="http://schemas.openxmlformats.org/spreadsheetml/2006/main" count="99" uniqueCount="59">
  <si>
    <t>(Miles de pesos corrientes)</t>
  </si>
  <si>
    <t>Universidades</t>
  </si>
  <si>
    <t>Universidades Públicas Federales (UPF)</t>
  </si>
  <si>
    <t>N.D.</t>
  </si>
  <si>
    <t>U.N.A.M.</t>
  </si>
  <si>
    <t>U.A.M.</t>
  </si>
  <si>
    <t>I.P.N.</t>
  </si>
  <si>
    <t>U.P.N</t>
  </si>
  <si>
    <t>Universidades Públicas Estatales (UPE)</t>
  </si>
  <si>
    <t>U.A. Aguascalientes</t>
  </si>
  <si>
    <t>U.A. Baja California</t>
  </si>
  <si>
    <t>U.A. Baja California Sur</t>
  </si>
  <si>
    <t>U.A. Campeche</t>
  </si>
  <si>
    <t>U.A. Del Carmen</t>
  </si>
  <si>
    <t>U.A. Coahulia</t>
  </si>
  <si>
    <t>U.Colima</t>
  </si>
  <si>
    <t>U.A. Chiapas</t>
  </si>
  <si>
    <t>U.A. Chihuahua</t>
  </si>
  <si>
    <t>U.A. Cd. Juárez</t>
  </si>
  <si>
    <t>U.J. del Edo. de Durango</t>
  </si>
  <si>
    <t>U.A. Guanajuato</t>
  </si>
  <si>
    <t>U.A. Guerrero</t>
  </si>
  <si>
    <t>U.A. Hidalgo</t>
  </si>
  <si>
    <t>U.Guadalajara</t>
  </si>
  <si>
    <t>U.A. Edo. México</t>
  </si>
  <si>
    <t>U. Michoacana de San Nicolás Hidalgo</t>
  </si>
  <si>
    <t>U.A. del Edo. De Morelos</t>
  </si>
  <si>
    <t>U.A. Nayarit</t>
  </si>
  <si>
    <t>U.A. Nuevo León</t>
  </si>
  <si>
    <t>U.A.B.J. Oaxaca</t>
  </si>
  <si>
    <t>U.A. Puebla</t>
  </si>
  <si>
    <t>U.A. Querétaro</t>
  </si>
  <si>
    <t>U.Quintana Roo</t>
  </si>
  <si>
    <t>N.A.</t>
  </si>
  <si>
    <t>U.A. San Luis Potosí</t>
  </si>
  <si>
    <t>U.A. Sinaloa</t>
  </si>
  <si>
    <t>U. Sonora</t>
  </si>
  <si>
    <t>I.T. Sonora</t>
  </si>
  <si>
    <t>U.A. Tabasco</t>
  </si>
  <si>
    <t>U.A. Tamaulipas</t>
  </si>
  <si>
    <t>U.A. Tlaxcala</t>
  </si>
  <si>
    <t>U.Veracruzana</t>
  </si>
  <si>
    <t>U.A. Yucatán</t>
  </si>
  <si>
    <t>U.A. Zacatecas</t>
  </si>
  <si>
    <t>Fuentes:</t>
  </si>
  <si>
    <t>Compendio Estadístico del Gasto Educativo 1993 / SEP</t>
  </si>
  <si>
    <t>Agenda Estadística de la Educación Superior 1991-1993 SEP/ANUIES</t>
  </si>
  <si>
    <t>Agenda Estadística de la Educación Universitaria 1995 CONPES SEP/ANUIES</t>
  </si>
  <si>
    <t>Datos Básicos de la Educación Universitaria 1996 CONPES SEP/ANUIES</t>
  </si>
  <si>
    <t>El Financiamiento a la Educación Superior 1982-1994. López Zárate, Romualdo.  ANUIES. México 1997</t>
  </si>
  <si>
    <t>Datos Básicos de la Educación Superior 1994 CONPES SEP/ANUIES</t>
  </si>
  <si>
    <t>Aspectos Financieros del Sistema Universitario de Educación Superioir SEP/SESIC</t>
  </si>
  <si>
    <t>Financiamiento a las Universidades Públicas SEP/SESIC</t>
  </si>
  <si>
    <t>Presupuesto de Egresos de la Federación. SHCP 2000-2006</t>
  </si>
  <si>
    <t>Elaborado por el Seminario de Educación Superior-UNAM con datos de</t>
  </si>
  <si>
    <t>Estudio Comparativo de las Universidades Mexicanas, DGEI, UNAM</t>
  </si>
  <si>
    <t>SUBSIDIO FEDERAL ORDINARIO PÚBLICO A LAS UNIVERSIDADES PÚBLICAS EN MÉXICO (1982-2009)</t>
  </si>
  <si>
    <t>NA</t>
  </si>
  <si>
    <t>millones de pesos corrientes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</si>
</sst>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.0_-;\-* #,##0.0_-;_-* &quot;-&quot;??_-;_-@_-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_-* #,##0.0_-;\-* #,##0.0_-;_-* &quot;-&quot;?_-;_-@_-"/>
    <numFmt numFmtId="179" formatCode="_-* #,##0.0\ _€_-;\-* #,##0.0\ _€_-;_-* &quot;-&quot;?\ _€_-;_-@_-"/>
    <numFmt numFmtId="180" formatCode="#,##0.0000"/>
    <numFmt numFmtId="181" formatCode="0.0000%"/>
    <numFmt numFmtId="182" formatCode="0.0000"/>
    <numFmt numFmtId="183" formatCode="0.00000000"/>
    <numFmt numFmtId="184" formatCode="#,##0.000"/>
    <numFmt numFmtId="185" formatCode="mmm\ /\ yyyy"/>
    <numFmt numFmtId="186" formatCode="0.000000000"/>
    <numFmt numFmtId="187" formatCode="0.0000000"/>
    <numFmt numFmtId="188" formatCode="0.000000"/>
    <numFmt numFmtId="189" formatCode="0.00000"/>
    <numFmt numFmtId="190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2" fontId="4" fillId="0" borderId="1" xfId="0" applyNumberFormat="1" applyFont="1" applyBorder="1" applyAlignment="1">
      <alignment horizontal="right" vertical="center" wrapText="1"/>
    </xf>
    <xf numFmtId="174" fontId="0" fillId="0" borderId="1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2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6" fillId="2" borderId="12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2" borderId="1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0" fillId="0" borderId="22" xfId="0" applyNumberFormat="1" applyBorder="1" applyAlignment="1">
      <alignment/>
    </xf>
    <xf numFmtId="0" fontId="10" fillId="2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172" fontId="0" fillId="0" borderId="22" xfId="0" applyNumberFormat="1" applyBorder="1" applyAlignment="1">
      <alignment horizontal="center"/>
    </xf>
    <xf numFmtId="0" fontId="13" fillId="3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6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6" xfId="0" applyNumberFormat="1" applyBorder="1" applyAlignment="1">
      <alignment/>
    </xf>
    <xf numFmtId="0" fontId="15" fillId="0" borderId="22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21" sqref="AA20:AA21"/>
    </sheetView>
  </sheetViews>
  <sheetFormatPr defaultColWidth="11.421875" defaultRowHeight="12.75"/>
  <cols>
    <col min="1" max="1" width="3.140625" style="0" bestFit="1" customWidth="1"/>
    <col min="2" max="2" width="43.7109375" style="0" customWidth="1"/>
    <col min="3" max="3" width="11.7109375" style="0" bestFit="1" customWidth="1"/>
    <col min="4" max="4" width="12.57421875" style="0" bestFit="1" customWidth="1"/>
    <col min="5" max="5" width="12.00390625" style="0" bestFit="1" customWidth="1"/>
    <col min="6" max="8" width="11.7109375" style="0" bestFit="1" customWidth="1"/>
    <col min="9" max="11" width="11.57421875" style="0" bestFit="1" customWidth="1"/>
    <col min="12" max="12" width="12.57421875" style="0" bestFit="1" customWidth="1"/>
    <col min="13" max="13" width="12.140625" style="0" bestFit="1" customWidth="1"/>
    <col min="14" max="18" width="12.57421875" style="0" bestFit="1" customWidth="1"/>
    <col min="19" max="19" width="12.140625" style="0" bestFit="1" customWidth="1"/>
    <col min="20" max="20" width="13.140625" style="0" bestFit="1" customWidth="1"/>
    <col min="21" max="21" width="13.421875" style="0" bestFit="1" customWidth="1"/>
    <col min="22" max="22" width="13.140625" style="0" bestFit="1" customWidth="1"/>
    <col min="23" max="23" width="13.421875" style="0" bestFit="1" customWidth="1"/>
    <col min="24" max="24" width="13.8515625" style="0" bestFit="1" customWidth="1"/>
    <col min="25" max="25" width="13.140625" style="0" bestFit="1" customWidth="1"/>
    <col min="26" max="26" width="13.421875" style="0" bestFit="1" customWidth="1"/>
    <col min="27" max="27" width="13.8515625" style="0" bestFit="1" customWidth="1"/>
    <col min="28" max="28" width="11.7109375" style="0" bestFit="1" customWidth="1"/>
  </cols>
  <sheetData>
    <row r="1" spans="1:30" ht="18">
      <c r="A1" s="58" t="s">
        <v>56</v>
      </c>
      <c r="B1" s="58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1"/>
    </row>
    <row r="2" spans="1:30" ht="18.75" thickBot="1">
      <c r="A2" s="62" t="s">
        <v>0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/>
    </row>
    <row r="3" spans="1:30" s="47" customFormat="1" ht="15">
      <c r="A3" s="39"/>
      <c r="B3" s="40" t="s">
        <v>1</v>
      </c>
      <c r="C3" s="41">
        <v>1982</v>
      </c>
      <c r="D3" s="42">
        <v>1983</v>
      </c>
      <c r="E3" s="41">
        <v>1984</v>
      </c>
      <c r="F3" s="42">
        <v>1985</v>
      </c>
      <c r="G3" s="41">
        <v>1986</v>
      </c>
      <c r="H3" s="42">
        <v>1987</v>
      </c>
      <c r="I3" s="41">
        <v>1988</v>
      </c>
      <c r="J3" s="42">
        <v>1989</v>
      </c>
      <c r="K3" s="43">
        <v>1990</v>
      </c>
      <c r="L3" s="44">
        <v>1991</v>
      </c>
      <c r="M3" s="45">
        <v>1992</v>
      </c>
      <c r="N3" s="44">
        <v>1993</v>
      </c>
      <c r="O3" s="45">
        <v>1994</v>
      </c>
      <c r="P3" s="44">
        <v>1995</v>
      </c>
      <c r="Q3" s="45">
        <v>1996</v>
      </c>
      <c r="R3" s="44">
        <v>1997</v>
      </c>
      <c r="S3" s="45">
        <v>1998</v>
      </c>
      <c r="T3" s="44">
        <v>1999</v>
      </c>
      <c r="U3" s="45">
        <v>2000</v>
      </c>
      <c r="V3" s="44">
        <v>2001</v>
      </c>
      <c r="W3" s="45">
        <v>2002</v>
      </c>
      <c r="X3" s="45">
        <v>2003</v>
      </c>
      <c r="Y3" s="45">
        <v>2004</v>
      </c>
      <c r="Z3" s="55">
        <v>2005</v>
      </c>
      <c r="AA3" s="55">
        <v>2006</v>
      </c>
      <c r="AB3" s="45">
        <v>2007</v>
      </c>
      <c r="AC3" s="45">
        <v>2008</v>
      </c>
      <c r="AD3" s="46">
        <v>2009</v>
      </c>
    </row>
    <row r="4" spans="1:30" ht="12.75">
      <c r="A4" s="30"/>
      <c r="B4" s="31"/>
      <c r="C4" s="1"/>
      <c r="D4" s="2"/>
      <c r="E4" s="1"/>
      <c r="F4" s="2"/>
      <c r="G4" s="1"/>
      <c r="H4" s="2"/>
      <c r="I4" s="1"/>
      <c r="J4" s="2"/>
      <c r="K4" s="3"/>
      <c r="L4" s="1"/>
      <c r="M4" s="2"/>
      <c r="N4" s="1"/>
      <c r="O4" s="2"/>
      <c r="P4" s="1"/>
      <c r="Q4" s="2"/>
      <c r="R4" s="1"/>
      <c r="S4" s="2"/>
      <c r="T4" s="1"/>
      <c r="U4" s="2"/>
      <c r="V4" s="1"/>
      <c r="W4" s="2"/>
      <c r="X4" s="4"/>
      <c r="Y4" s="5"/>
      <c r="Z4" s="56"/>
      <c r="AA4" s="56"/>
      <c r="AB4" s="72" t="s">
        <v>58</v>
      </c>
      <c r="AC4" s="74"/>
      <c r="AD4" s="73"/>
    </row>
    <row r="5" spans="1:30" ht="14.25">
      <c r="A5" s="48"/>
      <c r="B5" s="49" t="s">
        <v>2</v>
      </c>
      <c r="C5" s="6" t="s">
        <v>3</v>
      </c>
      <c r="D5" s="7" t="s">
        <v>3</v>
      </c>
      <c r="E5" s="51">
        <f aca="true" t="shared" si="0" ref="E5:K5">SUM(E6:E9)</f>
        <v>63264</v>
      </c>
      <c r="F5" s="51">
        <f t="shared" si="0"/>
        <v>104038</v>
      </c>
      <c r="G5" s="51">
        <f t="shared" si="0"/>
        <v>184409</v>
      </c>
      <c r="H5" s="51">
        <f t="shared" si="0"/>
        <v>461614</v>
      </c>
      <c r="I5" s="51">
        <f t="shared" si="0"/>
        <v>893400</v>
      </c>
      <c r="J5" s="51">
        <f t="shared" si="0"/>
        <v>1100596</v>
      </c>
      <c r="K5" s="51">
        <f t="shared" si="0"/>
        <v>1461987</v>
      </c>
      <c r="L5" s="51">
        <v>2554325.2</v>
      </c>
      <c r="M5" s="51">
        <v>2993991.7</v>
      </c>
      <c r="N5" s="51">
        <v>3498863.6</v>
      </c>
      <c r="O5" s="51">
        <v>4660629</v>
      </c>
      <c r="P5" s="51">
        <v>6030541.7</v>
      </c>
      <c r="Q5" s="51">
        <v>7526748.4</v>
      </c>
      <c r="R5" s="51">
        <v>8208695.97</v>
      </c>
      <c r="S5" s="51">
        <v>9641702.91</v>
      </c>
      <c r="T5" s="51">
        <v>11067392.1</v>
      </c>
      <c r="U5" s="51">
        <v>16882311.599999998</v>
      </c>
      <c r="V5" s="51">
        <v>19916594.080000002</v>
      </c>
      <c r="W5" s="51">
        <v>21321246.748999998</v>
      </c>
      <c r="X5" s="51">
        <v>22928445.045999996</v>
      </c>
      <c r="Y5" s="51">
        <v>24129041.395</v>
      </c>
      <c r="Z5" s="52">
        <v>26426197.871</v>
      </c>
      <c r="AA5" s="52">
        <v>27475353.751</v>
      </c>
      <c r="AB5" s="51">
        <v>30952.98</v>
      </c>
      <c r="AC5" s="51">
        <v>34152.4</v>
      </c>
      <c r="AD5" s="53">
        <v>37728.78</v>
      </c>
    </row>
    <row r="6" spans="1:30" ht="14.25">
      <c r="A6" s="48">
        <v>1</v>
      </c>
      <c r="B6" s="50" t="s">
        <v>4</v>
      </c>
      <c r="C6" s="8" t="s">
        <v>3</v>
      </c>
      <c r="D6" s="9" t="s">
        <v>3</v>
      </c>
      <c r="E6" s="10">
        <v>54915</v>
      </c>
      <c r="F6" s="11">
        <v>90146</v>
      </c>
      <c r="G6" s="10">
        <v>159980</v>
      </c>
      <c r="H6" s="12">
        <v>394218</v>
      </c>
      <c r="I6" s="10">
        <v>778590</v>
      </c>
      <c r="J6" s="12">
        <v>924006</v>
      </c>
      <c r="K6" s="13">
        <v>1231947</v>
      </c>
      <c r="L6" s="10">
        <v>1510139.3</v>
      </c>
      <c r="M6" s="12">
        <v>1852890</v>
      </c>
      <c r="N6" s="10">
        <v>2284731</v>
      </c>
      <c r="O6" s="12">
        <v>2844426</v>
      </c>
      <c r="P6" s="10">
        <v>3435165</v>
      </c>
      <c r="Q6" s="12">
        <v>4720971.4</v>
      </c>
      <c r="R6" s="10">
        <v>6551352.7</v>
      </c>
      <c r="S6" s="12">
        <v>7806418.9</v>
      </c>
      <c r="T6" s="10">
        <v>8968483.6</v>
      </c>
      <c r="U6" s="12">
        <v>10131649.7</v>
      </c>
      <c r="V6" s="10">
        <v>11764065.4</v>
      </c>
      <c r="W6" s="12">
        <v>12943473.6</v>
      </c>
      <c r="X6" s="14">
        <v>13929467.2</v>
      </c>
      <c r="Y6" s="12">
        <v>14848481.214</v>
      </c>
      <c r="Z6" s="54">
        <v>16018378.8</v>
      </c>
      <c r="AA6" s="54">
        <v>16838524.98</v>
      </c>
      <c r="AB6" s="12">
        <v>19201.94</v>
      </c>
      <c r="AC6" s="10">
        <v>21088.37</v>
      </c>
      <c r="AD6" s="22">
        <v>23332.3</v>
      </c>
    </row>
    <row r="7" spans="1:30" ht="14.25">
      <c r="A7" s="48">
        <v>2</v>
      </c>
      <c r="B7" s="50" t="s">
        <v>5</v>
      </c>
      <c r="C7" s="8" t="s">
        <v>3</v>
      </c>
      <c r="D7" s="9" t="s">
        <v>3</v>
      </c>
      <c r="E7" s="10">
        <v>8349</v>
      </c>
      <c r="F7" s="11">
        <v>13892</v>
      </c>
      <c r="G7" s="10">
        <v>24429</v>
      </c>
      <c r="H7" s="12">
        <v>67396</v>
      </c>
      <c r="I7" s="10">
        <v>114810</v>
      </c>
      <c r="J7" s="12">
        <v>176590</v>
      </c>
      <c r="K7" s="13">
        <v>230040</v>
      </c>
      <c r="L7" s="10">
        <v>328909</v>
      </c>
      <c r="M7" s="12">
        <v>328909</v>
      </c>
      <c r="N7" s="10">
        <v>413685.5</v>
      </c>
      <c r="O7" s="12">
        <v>526072</v>
      </c>
      <c r="P7" s="10">
        <v>702174.3</v>
      </c>
      <c r="Q7" s="12">
        <v>882244.4</v>
      </c>
      <c r="R7" s="10">
        <v>1372733.4</v>
      </c>
      <c r="S7" s="12">
        <v>1613782.6</v>
      </c>
      <c r="T7" s="10">
        <v>1821737.8</v>
      </c>
      <c r="U7" s="12">
        <v>2168986.9</v>
      </c>
      <c r="V7" s="10">
        <v>2429511.7</v>
      </c>
      <c r="W7" s="12">
        <v>2573900.5</v>
      </c>
      <c r="X7" s="12">
        <v>2678015</v>
      </c>
      <c r="Y7" s="12">
        <v>2723455.747</v>
      </c>
      <c r="Z7" s="54">
        <v>3198183</v>
      </c>
      <c r="AA7" s="54">
        <v>3321048.29</v>
      </c>
      <c r="AB7" s="12">
        <v>3928.63</v>
      </c>
      <c r="AC7" s="10">
        <v>4316.88</v>
      </c>
      <c r="AD7" s="22">
        <v>4834.75</v>
      </c>
    </row>
    <row r="8" spans="1:30" ht="14.25">
      <c r="A8" s="48">
        <v>3</v>
      </c>
      <c r="B8" s="50" t="s">
        <v>6</v>
      </c>
      <c r="C8" s="8" t="s">
        <v>3</v>
      </c>
      <c r="D8" s="9" t="s">
        <v>3</v>
      </c>
      <c r="E8" s="8" t="s">
        <v>3</v>
      </c>
      <c r="F8" s="9" t="s">
        <v>3</v>
      </c>
      <c r="G8" s="8" t="s">
        <v>3</v>
      </c>
      <c r="H8" s="9" t="s">
        <v>3</v>
      </c>
      <c r="I8" s="8" t="s">
        <v>3</v>
      </c>
      <c r="J8" s="9" t="s">
        <v>3</v>
      </c>
      <c r="K8" s="15" t="s">
        <v>3</v>
      </c>
      <c r="L8" s="10">
        <v>582782.3</v>
      </c>
      <c r="M8" s="12">
        <v>679698.1</v>
      </c>
      <c r="N8" s="10">
        <v>679698.1</v>
      </c>
      <c r="O8" s="12">
        <v>1166811</v>
      </c>
      <c r="P8" s="10">
        <v>1751064.7</v>
      </c>
      <c r="Q8" s="12">
        <v>1763921.6</v>
      </c>
      <c r="R8" s="16" t="s">
        <v>3</v>
      </c>
      <c r="S8" s="17" t="s">
        <v>3</v>
      </c>
      <c r="T8" s="16" t="s">
        <v>3</v>
      </c>
      <c r="U8" s="17">
        <v>4244401.6</v>
      </c>
      <c r="V8" s="16">
        <v>5340097.28</v>
      </c>
      <c r="W8" s="17">
        <v>5416722.449</v>
      </c>
      <c r="X8" s="17">
        <v>5928526.946</v>
      </c>
      <c r="Y8" s="9">
        <v>6151828.247</v>
      </c>
      <c r="Z8" s="57">
        <v>6779913.571</v>
      </c>
      <c r="AA8" s="57">
        <v>6835055.071</v>
      </c>
      <c r="AB8" s="65">
        <v>7822.41</v>
      </c>
      <c r="AC8" s="66">
        <v>8747.15</v>
      </c>
      <c r="AD8" s="67">
        <v>9561.73</v>
      </c>
    </row>
    <row r="9" spans="1:30" ht="14.25">
      <c r="A9" s="48">
        <v>4</v>
      </c>
      <c r="B9" s="50" t="s">
        <v>7</v>
      </c>
      <c r="C9" s="8" t="s">
        <v>3</v>
      </c>
      <c r="D9" s="9" t="s">
        <v>3</v>
      </c>
      <c r="E9" s="8" t="s">
        <v>3</v>
      </c>
      <c r="F9" s="9" t="s">
        <v>3</v>
      </c>
      <c r="G9" s="8" t="s">
        <v>3</v>
      </c>
      <c r="H9" s="9" t="s">
        <v>3</v>
      </c>
      <c r="I9" s="8" t="s">
        <v>3</v>
      </c>
      <c r="J9" s="9" t="s">
        <v>3</v>
      </c>
      <c r="K9" s="15" t="s">
        <v>3</v>
      </c>
      <c r="L9" s="10">
        <v>132494.6</v>
      </c>
      <c r="M9" s="12">
        <v>132494.6</v>
      </c>
      <c r="N9" s="10">
        <v>120749</v>
      </c>
      <c r="O9" s="12">
        <v>123320</v>
      </c>
      <c r="P9" s="10">
        <v>142137.7</v>
      </c>
      <c r="Q9" s="12">
        <v>159611</v>
      </c>
      <c r="R9" s="10">
        <v>284609.87</v>
      </c>
      <c r="S9" s="12">
        <v>221501.41</v>
      </c>
      <c r="T9" s="10">
        <v>277170.7</v>
      </c>
      <c r="U9" s="12">
        <v>337273.4</v>
      </c>
      <c r="V9" s="10">
        <v>382919.7</v>
      </c>
      <c r="W9" s="12">
        <v>387150.2</v>
      </c>
      <c r="X9" s="18">
        <v>392435.9</v>
      </c>
      <c r="Y9" s="12">
        <v>405276.187</v>
      </c>
      <c r="Z9" s="54">
        <v>429722.5</v>
      </c>
      <c r="AA9" s="54">
        <v>480725.41</v>
      </c>
      <c r="AB9" s="9" t="s">
        <v>3</v>
      </c>
      <c r="AC9" s="8" t="s">
        <v>3</v>
      </c>
      <c r="AD9" s="23" t="s">
        <v>3</v>
      </c>
    </row>
    <row r="10" spans="1:30" ht="14.25">
      <c r="A10" s="48"/>
      <c r="B10" s="50"/>
      <c r="C10" s="10"/>
      <c r="D10" s="12"/>
      <c r="E10" s="10"/>
      <c r="F10" s="19"/>
      <c r="G10" s="20"/>
      <c r="H10" s="19"/>
      <c r="I10" s="20"/>
      <c r="J10" s="19"/>
      <c r="K10" s="21"/>
      <c r="L10" s="10"/>
      <c r="M10" s="12"/>
      <c r="N10" s="10"/>
      <c r="O10" s="19"/>
      <c r="P10" s="20"/>
      <c r="Q10" s="19"/>
      <c r="R10" s="20"/>
      <c r="S10" s="19"/>
      <c r="T10" s="20"/>
      <c r="U10" s="19"/>
      <c r="V10" s="20"/>
      <c r="W10" s="19"/>
      <c r="X10" s="4"/>
      <c r="Y10" s="12"/>
      <c r="Z10" s="54"/>
      <c r="AA10" s="54"/>
      <c r="AB10" s="2"/>
      <c r="AC10" s="1"/>
      <c r="AD10" s="68"/>
    </row>
    <row r="11" spans="1:30" ht="14.25">
      <c r="A11" s="48"/>
      <c r="B11" s="49" t="s">
        <v>8</v>
      </c>
      <c r="C11" s="51">
        <f aca="true" t="shared" si="1" ref="C11:K11">SUM(C12:C45)</f>
        <v>22029</v>
      </c>
      <c r="D11" s="51">
        <f t="shared" si="1"/>
        <v>32742</v>
      </c>
      <c r="E11" s="51">
        <f t="shared" si="1"/>
        <v>49524</v>
      </c>
      <c r="F11" s="51">
        <f t="shared" si="1"/>
        <v>88888</v>
      </c>
      <c r="G11" s="51">
        <f t="shared" si="1"/>
        <v>158571</v>
      </c>
      <c r="H11" s="51">
        <f t="shared" si="1"/>
        <v>441597</v>
      </c>
      <c r="I11" s="51">
        <f t="shared" si="1"/>
        <v>936253</v>
      </c>
      <c r="J11" s="51">
        <f t="shared" si="1"/>
        <v>1148272</v>
      </c>
      <c r="K11" s="51">
        <f t="shared" si="1"/>
        <v>1549542</v>
      </c>
      <c r="L11" s="51">
        <v>2155980.2</v>
      </c>
      <c r="M11" s="51">
        <v>1965689</v>
      </c>
      <c r="N11" s="51">
        <v>2619819</v>
      </c>
      <c r="O11" s="51">
        <v>3568317</v>
      </c>
      <c r="P11" s="51">
        <v>4624537</v>
      </c>
      <c r="Q11" s="51">
        <v>5676742.300000001</v>
      </c>
      <c r="R11" s="51">
        <v>7569124.995780001</v>
      </c>
      <c r="S11" s="51">
        <v>9717571.955</v>
      </c>
      <c r="T11" s="51">
        <v>11732352.002999997</v>
      </c>
      <c r="U11" s="51">
        <v>13586000.908000002</v>
      </c>
      <c r="V11" s="51">
        <v>15176665.799999999</v>
      </c>
      <c r="W11" s="51">
        <v>15905020.200000001</v>
      </c>
      <c r="X11" s="51">
        <v>16855416.500000004</v>
      </c>
      <c r="Y11" s="51">
        <v>18012452.511527367</v>
      </c>
      <c r="Z11" s="52">
        <v>19273147.659800798</v>
      </c>
      <c r="AA11" s="52">
        <v>21115061.148640975</v>
      </c>
      <c r="AB11" s="51">
        <v>24306.81</v>
      </c>
      <c r="AC11" s="51">
        <v>28341.07</v>
      </c>
      <c r="AD11" s="53">
        <v>29758.66</v>
      </c>
    </row>
    <row r="12" spans="1:30" ht="14.25">
      <c r="A12" s="48">
        <v>1</v>
      </c>
      <c r="B12" s="50" t="s">
        <v>9</v>
      </c>
      <c r="C12" s="10">
        <v>179</v>
      </c>
      <c r="D12" s="12">
        <v>219</v>
      </c>
      <c r="E12" s="10">
        <v>360</v>
      </c>
      <c r="F12" s="12">
        <v>645</v>
      </c>
      <c r="G12" s="10">
        <v>1231</v>
      </c>
      <c r="H12" s="12">
        <v>3625</v>
      </c>
      <c r="I12" s="10">
        <v>9937</v>
      </c>
      <c r="J12" s="12">
        <v>11529</v>
      </c>
      <c r="K12" s="13">
        <v>15379</v>
      </c>
      <c r="L12" s="10">
        <v>24710.6</v>
      </c>
      <c r="M12" s="12">
        <v>23770.8</v>
      </c>
      <c r="N12" s="10">
        <v>31063</v>
      </c>
      <c r="O12" s="12">
        <v>45184</v>
      </c>
      <c r="P12" s="10">
        <v>61611.7</v>
      </c>
      <c r="Q12" s="12">
        <v>75085</v>
      </c>
      <c r="R12" s="10">
        <v>100872.22373</v>
      </c>
      <c r="S12" s="12">
        <v>139330.038</v>
      </c>
      <c r="T12" s="10">
        <v>178000.12300000002</v>
      </c>
      <c r="U12" s="12">
        <v>204660.118</v>
      </c>
      <c r="V12" s="10">
        <v>229873</v>
      </c>
      <c r="W12" s="12">
        <v>245916.1</v>
      </c>
      <c r="X12" s="18">
        <v>263485.2</v>
      </c>
      <c r="Y12" s="12">
        <v>273256.04600548453</v>
      </c>
      <c r="Z12" s="54">
        <v>299135.3</v>
      </c>
      <c r="AA12" s="54">
        <v>319851.9508524414</v>
      </c>
      <c r="AB12" s="12">
        <v>389.95</v>
      </c>
      <c r="AC12" s="10">
        <v>415.61</v>
      </c>
      <c r="AD12" s="22">
        <v>767.3</v>
      </c>
    </row>
    <row r="13" spans="1:30" ht="14.25">
      <c r="A13" s="48">
        <v>2</v>
      </c>
      <c r="B13" s="50" t="s">
        <v>10</v>
      </c>
      <c r="C13" s="10">
        <v>985</v>
      </c>
      <c r="D13" s="12">
        <v>1268</v>
      </c>
      <c r="E13" s="10">
        <v>1845</v>
      </c>
      <c r="F13" s="12">
        <v>3566</v>
      </c>
      <c r="G13" s="10">
        <v>5984</v>
      </c>
      <c r="H13" s="12">
        <v>15283</v>
      </c>
      <c r="I13" s="10">
        <v>33839</v>
      </c>
      <c r="J13" s="12">
        <v>41867</v>
      </c>
      <c r="K13" s="13">
        <v>58648</v>
      </c>
      <c r="L13" s="10">
        <v>72571.9</v>
      </c>
      <c r="M13" s="12">
        <v>67363</v>
      </c>
      <c r="N13" s="10">
        <v>87261</v>
      </c>
      <c r="O13" s="12">
        <v>113932</v>
      </c>
      <c r="P13" s="10">
        <v>142805.6</v>
      </c>
      <c r="Q13" s="12">
        <v>167624</v>
      </c>
      <c r="R13" s="10">
        <v>255705.12</v>
      </c>
      <c r="S13" s="12">
        <v>290297.839</v>
      </c>
      <c r="T13" s="10">
        <v>352814.445</v>
      </c>
      <c r="U13" s="12">
        <v>412768.3</v>
      </c>
      <c r="V13" s="10">
        <v>464051.6</v>
      </c>
      <c r="W13" s="12">
        <v>492711.3</v>
      </c>
      <c r="X13" s="18">
        <v>523225.3</v>
      </c>
      <c r="Y13" s="12">
        <v>549353.2657463718</v>
      </c>
      <c r="Z13" s="54">
        <v>600903</v>
      </c>
      <c r="AA13" s="54">
        <v>650038.0203278615</v>
      </c>
      <c r="AB13" s="12">
        <v>792.21</v>
      </c>
      <c r="AC13" s="10">
        <v>830.46</v>
      </c>
      <c r="AD13" s="22">
        <v>865.35</v>
      </c>
    </row>
    <row r="14" spans="1:30" ht="14.25">
      <c r="A14" s="48">
        <v>3</v>
      </c>
      <c r="B14" s="50" t="s">
        <v>11</v>
      </c>
      <c r="C14" s="10">
        <v>139</v>
      </c>
      <c r="D14" s="12">
        <v>215</v>
      </c>
      <c r="E14" s="10">
        <v>353</v>
      </c>
      <c r="F14" s="12">
        <v>711</v>
      </c>
      <c r="G14" s="10">
        <v>1221</v>
      </c>
      <c r="H14" s="12">
        <v>3581</v>
      </c>
      <c r="I14" s="10">
        <v>8004</v>
      </c>
      <c r="J14" s="12">
        <v>11165</v>
      </c>
      <c r="K14" s="13">
        <v>17672</v>
      </c>
      <c r="L14" s="10">
        <v>21701.3</v>
      </c>
      <c r="M14" s="12">
        <v>18415</v>
      </c>
      <c r="N14" s="10">
        <v>22830</v>
      </c>
      <c r="O14" s="12">
        <v>30647</v>
      </c>
      <c r="P14" s="10">
        <v>35589.9</v>
      </c>
      <c r="Q14" s="12">
        <v>46137.5</v>
      </c>
      <c r="R14" s="10">
        <v>61065.39211</v>
      </c>
      <c r="S14" s="12">
        <v>74830.723</v>
      </c>
      <c r="T14" s="10">
        <v>92082.67899999999</v>
      </c>
      <c r="U14" s="12">
        <v>106909.151</v>
      </c>
      <c r="V14" s="10">
        <v>120445.8</v>
      </c>
      <c r="W14" s="12">
        <v>127919.7</v>
      </c>
      <c r="X14" s="18">
        <v>142915.4</v>
      </c>
      <c r="Y14" s="12">
        <v>149036.43077350289</v>
      </c>
      <c r="Z14" s="54">
        <v>155505.2</v>
      </c>
      <c r="AA14" s="54">
        <v>160401.7590482483</v>
      </c>
      <c r="AB14" s="12">
        <v>185.36</v>
      </c>
      <c r="AC14" s="10">
        <v>98.18</v>
      </c>
      <c r="AD14" s="22">
        <v>436.89</v>
      </c>
    </row>
    <row r="15" spans="1:30" ht="14.25">
      <c r="A15" s="48">
        <v>4</v>
      </c>
      <c r="B15" s="50" t="s">
        <v>12</v>
      </c>
      <c r="C15" s="10">
        <v>120</v>
      </c>
      <c r="D15" s="12">
        <v>149</v>
      </c>
      <c r="E15" s="10">
        <v>215</v>
      </c>
      <c r="F15" s="12">
        <v>421</v>
      </c>
      <c r="G15" s="10">
        <v>672</v>
      </c>
      <c r="H15" s="12">
        <v>1991</v>
      </c>
      <c r="I15" s="10">
        <v>4331</v>
      </c>
      <c r="J15" s="12">
        <v>6295</v>
      </c>
      <c r="K15" s="13">
        <v>11513</v>
      </c>
      <c r="L15" s="10">
        <v>19836.8</v>
      </c>
      <c r="M15" s="12">
        <v>15780.4</v>
      </c>
      <c r="N15" s="10">
        <v>21141</v>
      </c>
      <c r="O15" s="12">
        <v>34310</v>
      </c>
      <c r="P15" s="10">
        <v>44702.2</v>
      </c>
      <c r="Q15" s="12">
        <v>51917.8</v>
      </c>
      <c r="R15" s="10">
        <v>69767.49281000001</v>
      </c>
      <c r="S15" s="12">
        <v>93120.445</v>
      </c>
      <c r="T15" s="10">
        <v>114615.14600000001</v>
      </c>
      <c r="U15" s="12">
        <v>132229.371</v>
      </c>
      <c r="V15" s="10">
        <v>151524.8</v>
      </c>
      <c r="W15" s="12">
        <v>163429.9</v>
      </c>
      <c r="X15" s="18">
        <v>177025.6</v>
      </c>
      <c r="Y15" s="12">
        <v>183330.56069954325</v>
      </c>
      <c r="Z15" s="54">
        <v>202663.6943593619</v>
      </c>
      <c r="AA15" s="54">
        <v>223895.90747676953</v>
      </c>
      <c r="AB15" s="12">
        <v>278.51</v>
      </c>
      <c r="AC15" s="10">
        <v>306.32</v>
      </c>
      <c r="AD15" s="22">
        <v>232.57</v>
      </c>
    </row>
    <row r="16" spans="1:30" ht="14.25">
      <c r="A16" s="48">
        <v>5</v>
      </c>
      <c r="B16" s="50" t="s">
        <v>13</v>
      </c>
      <c r="C16" s="10">
        <v>29</v>
      </c>
      <c r="D16" s="12">
        <v>42</v>
      </c>
      <c r="E16" s="10">
        <v>75</v>
      </c>
      <c r="F16" s="12">
        <v>175</v>
      </c>
      <c r="G16" s="10">
        <v>360</v>
      </c>
      <c r="H16" s="12">
        <v>1108</v>
      </c>
      <c r="I16" s="10">
        <v>2311</v>
      </c>
      <c r="J16" s="12">
        <v>2971</v>
      </c>
      <c r="K16" s="13">
        <v>5937</v>
      </c>
      <c r="L16" s="10">
        <v>9446.9</v>
      </c>
      <c r="M16" s="12">
        <v>7164.5</v>
      </c>
      <c r="N16" s="10">
        <v>9396</v>
      </c>
      <c r="O16" s="12">
        <v>17646</v>
      </c>
      <c r="P16" s="10">
        <v>23923</v>
      </c>
      <c r="Q16" s="12">
        <v>27951</v>
      </c>
      <c r="R16" s="10">
        <v>38336.29002</v>
      </c>
      <c r="S16" s="12">
        <v>50978.109</v>
      </c>
      <c r="T16" s="10">
        <v>65105.929000000004</v>
      </c>
      <c r="U16" s="12">
        <v>75116.281</v>
      </c>
      <c r="V16" s="10">
        <v>87615.4</v>
      </c>
      <c r="W16" s="12">
        <v>93259.6</v>
      </c>
      <c r="X16" s="18">
        <v>102101.2</v>
      </c>
      <c r="Y16" s="12">
        <v>106443.87260551218</v>
      </c>
      <c r="Z16" s="54">
        <v>111866.84044458653</v>
      </c>
      <c r="AA16" s="54">
        <v>118638.78088148186</v>
      </c>
      <c r="AB16" s="12">
        <v>138.72</v>
      </c>
      <c r="AC16" s="10">
        <v>163.04</v>
      </c>
      <c r="AD16" s="22">
        <v>179.85</v>
      </c>
    </row>
    <row r="17" spans="1:30" ht="14.25">
      <c r="A17" s="48">
        <v>6</v>
      </c>
      <c r="B17" s="50" t="s">
        <v>14</v>
      </c>
      <c r="C17" s="10">
        <v>625</v>
      </c>
      <c r="D17" s="12">
        <v>887</v>
      </c>
      <c r="E17" s="10">
        <v>1341</v>
      </c>
      <c r="F17" s="12">
        <v>2650</v>
      </c>
      <c r="G17" s="10">
        <v>5418</v>
      </c>
      <c r="H17" s="12">
        <v>13608</v>
      </c>
      <c r="I17" s="10">
        <v>31097</v>
      </c>
      <c r="J17" s="12">
        <v>35930</v>
      </c>
      <c r="K17" s="13">
        <v>46151</v>
      </c>
      <c r="L17" s="10">
        <v>65206.9</v>
      </c>
      <c r="M17" s="12">
        <v>58037</v>
      </c>
      <c r="N17" s="10">
        <v>73069</v>
      </c>
      <c r="O17" s="12">
        <v>100396</v>
      </c>
      <c r="P17" s="10">
        <v>125074.7</v>
      </c>
      <c r="Q17" s="12">
        <v>146585.9</v>
      </c>
      <c r="R17" s="10">
        <v>188005.49695</v>
      </c>
      <c r="S17" s="12">
        <v>260274.525</v>
      </c>
      <c r="T17" s="10">
        <v>304222.694</v>
      </c>
      <c r="U17" s="12">
        <v>350903.982</v>
      </c>
      <c r="V17" s="10">
        <v>384080</v>
      </c>
      <c r="W17" s="12">
        <v>409752</v>
      </c>
      <c r="X17" s="18">
        <v>431172.3</v>
      </c>
      <c r="Y17" s="12">
        <v>447613.9064823895</v>
      </c>
      <c r="Z17" s="54">
        <v>489061.2482778346</v>
      </c>
      <c r="AA17" s="54">
        <v>530698.1242484024</v>
      </c>
      <c r="AB17" s="12">
        <v>622.54</v>
      </c>
      <c r="AC17" s="10">
        <v>1599.32</v>
      </c>
      <c r="AD17" s="22">
        <v>994.16</v>
      </c>
    </row>
    <row r="18" spans="1:30" ht="14.25">
      <c r="A18" s="48">
        <v>7</v>
      </c>
      <c r="B18" s="50" t="s">
        <v>15</v>
      </c>
      <c r="C18" s="10">
        <v>421</v>
      </c>
      <c r="D18" s="12">
        <v>639</v>
      </c>
      <c r="E18" s="10">
        <v>1084</v>
      </c>
      <c r="F18" s="12">
        <v>2049</v>
      </c>
      <c r="G18" s="10">
        <v>3441</v>
      </c>
      <c r="H18" s="12">
        <v>8220</v>
      </c>
      <c r="I18" s="10">
        <v>18453</v>
      </c>
      <c r="J18" s="12">
        <v>24241</v>
      </c>
      <c r="K18" s="13">
        <v>37024</v>
      </c>
      <c r="L18" s="10">
        <v>52965.1</v>
      </c>
      <c r="M18" s="12">
        <v>50238</v>
      </c>
      <c r="N18" s="10">
        <v>63848</v>
      </c>
      <c r="O18" s="12">
        <v>108079</v>
      </c>
      <c r="P18" s="10">
        <v>130917.2</v>
      </c>
      <c r="Q18" s="12">
        <v>158047.6</v>
      </c>
      <c r="R18" s="10">
        <v>212888.28641</v>
      </c>
      <c r="S18" s="12">
        <v>278873</v>
      </c>
      <c r="T18" s="10">
        <v>344930.096</v>
      </c>
      <c r="U18" s="12">
        <v>399390.594</v>
      </c>
      <c r="V18" s="10">
        <v>450011.7</v>
      </c>
      <c r="W18" s="12">
        <v>481617.4</v>
      </c>
      <c r="X18" s="18">
        <v>512702.4</v>
      </c>
      <c r="Y18" s="12">
        <v>531879.805572672</v>
      </c>
      <c r="Z18" s="54">
        <v>569790.239417915</v>
      </c>
      <c r="AA18" s="54">
        <v>600702.3731343764</v>
      </c>
      <c r="AB18" s="12">
        <v>684.25</v>
      </c>
      <c r="AC18" s="10">
        <v>539.14</v>
      </c>
      <c r="AD18" s="22">
        <v>770.02</v>
      </c>
    </row>
    <row r="19" spans="1:30" ht="14.25">
      <c r="A19" s="48">
        <v>8</v>
      </c>
      <c r="B19" s="50" t="s">
        <v>16</v>
      </c>
      <c r="C19" s="10">
        <v>359</v>
      </c>
      <c r="D19" s="12">
        <v>521</v>
      </c>
      <c r="E19" s="10">
        <v>780</v>
      </c>
      <c r="F19" s="12">
        <v>1384</v>
      </c>
      <c r="G19" s="10">
        <v>2660</v>
      </c>
      <c r="H19" s="12">
        <v>7279</v>
      </c>
      <c r="I19" s="10">
        <v>16552</v>
      </c>
      <c r="J19" s="12">
        <v>24373</v>
      </c>
      <c r="K19" s="13">
        <v>31081</v>
      </c>
      <c r="L19" s="10">
        <v>40104.8</v>
      </c>
      <c r="M19" s="12">
        <v>37416.2</v>
      </c>
      <c r="N19" s="10">
        <v>46468</v>
      </c>
      <c r="O19" s="12">
        <v>60538</v>
      </c>
      <c r="P19" s="10">
        <v>80849</v>
      </c>
      <c r="Q19" s="12">
        <v>92053.1</v>
      </c>
      <c r="R19" s="10">
        <v>123080.58957000001</v>
      </c>
      <c r="S19" s="12">
        <v>164697.097</v>
      </c>
      <c r="T19" s="10">
        <v>199665.36099999998</v>
      </c>
      <c r="U19" s="12">
        <v>235042.363</v>
      </c>
      <c r="V19" s="10">
        <v>261549.8</v>
      </c>
      <c r="W19" s="12">
        <v>278704.9</v>
      </c>
      <c r="X19" s="18">
        <v>266171.5</v>
      </c>
      <c r="Y19" s="12">
        <v>309035.91737972386</v>
      </c>
      <c r="Z19" s="54">
        <v>335598.720722184</v>
      </c>
      <c r="AA19" s="54">
        <v>363896.9641192555</v>
      </c>
      <c r="AB19" s="12">
        <v>449.59</v>
      </c>
      <c r="AC19" s="10">
        <v>803.28</v>
      </c>
      <c r="AD19" s="22">
        <v>537.66</v>
      </c>
    </row>
    <row r="20" spans="1:30" ht="14.25">
      <c r="A20" s="48">
        <v>9</v>
      </c>
      <c r="B20" s="50" t="s">
        <v>17</v>
      </c>
      <c r="C20" s="10">
        <v>336</v>
      </c>
      <c r="D20" s="12">
        <v>486</v>
      </c>
      <c r="E20" s="10">
        <v>735</v>
      </c>
      <c r="F20" s="12">
        <v>1234</v>
      </c>
      <c r="G20" s="10">
        <v>2305</v>
      </c>
      <c r="H20" s="12">
        <v>6604</v>
      </c>
      <c r="I20" s="10">
        <v>13712</v>
      </c>
      <c r="J20" s="12">
        <v>18856</v>
      </c>
      <c r="K20" s="13">
        <v>30177</v>
      </c>
      <c r="L20" s="10">
        <v>45995.2</v>
      </c>
      <c r="M20" s="12">
        <v>34762.8</v>
      </c>
      <c r="N20" s="10">
        <v>44474</v>
      </c>
      <c r="O20" s="12">
        <v>59552</v>
      </c>
      <c r="P20" s="10">
        <v>77588</v>
      </c>
      <c r="Q20" s="12">
        <v>95953.6</v>
      </c>
      <c r="R20" s="10">
        <v>119006.03</v>
      </c>
      <c r="S20" s="12">
        <v>157542.037</v>
      </c>
      <c r="T20" s="10">
        <v>193121.424</v>
      </c>
      <c r="U20" s="12">
        <v>226158.555</v>
      </c>
      <c r="V20" s="10">
        <v>255443.7</v>
      </c>
      <c r="W20" s="12">
        <v>272854.1</v>
      </c>
      <c r="X20" s="18">
        <v>300239.5</v>
      </c>
      <c r="Y20" s="12">
        <v>311088.158824249</v>
      </c>
      <c r="Z20" s="54">
        <v>325849.94656811614</v>
      </c>
      <c r="AA20" s="54">
        <v>339344.5376217932</v>
      </c>
      <c r="AB20" s="12">
        <v>411.42</v>
      </c>
      <c r="AC20" s="10">
        <v>444.35</v>
      </c>
      <c r="AD20" s="22">
        <v>683.35</v>
      </c>
    </row>
    <row r="21" spans="1:30" ht="14.25">
      <c r="A21" s="48">
        <v>10</v>
      </c>
      <c r="B21" s="50" t="s">
        <v>18</v>
      </c>
      <c r="C21" s="10">
        <v>177</v>
      </c>
      <c r="D21" s="12">
        <v>301</v>
      </c>
      <c r="E21" s="10">
        <v>474</v>
      </c>
      <c r="F21" s="12">
        <v>916</v>
      </c>
      <c r="G21" s="10">
        <v>2007</v>
      </c>
      <c r="H21" s="12">
        <v>6374</v>
      </c>
      <c r="I21" s="10">
        <v>15726</v>
      </c>
      <c r="J21" s="12">
        <v>19487</v>
      </c>
      <c r="K21" s="13">
        <v>26419</v>
      </c>
      <c r="L21" s="10">
        <v>36227.3</v>
      </c>
      <c r="M21" s="12">
        <v>35180</v>
      </c>
      <c r="N21" s="10">
        <v>44473</v>
      </c>
      <c r="O21" s="12">
        <v>60889</v>
      </c>
      <c r="P21" s="10">
        <v>78505</v>
      </c>
      <c r="Q21" s="12">
        <v>101920</v>
      </c>
      <c r="R21" s="10">
        <v>127630.66305</v>
      </c>
      <c r="S21" s="12">
        <v>168689.785</v>
      </c>
      <c r="T21" s="10">
        <v>210006.52</v>
      </c>
      <c r="U21" s="12">
        <v>243247.765</v>
      </c>
      <c r="V21" s="10">
        <v>270322.7</v>
      </c>
      <c r="W21" s="12">
        <v>291388.5</v>
      </c>
      <c r="X21" s="18">
        <v>317819.7</v>
      </c>
      <c r="Y21" s="12">
        <v>331331.94712942065</v>
      </c>
      <c r="Z21" s="54">
        <v>351068.4759661325</v>
      </c>
      <c r="AA21" s="54">
        <v>378729.4310070032</v>
      </c>
      <c r="AB21" s="12">
        <v>453.99</v>
      </c>
      <c r="AC21" s="10">
        <v>497.01</v>
      </c>
      <c r="AD21" s="22">
        <v>770.24</v>
      </c>
    </row>
    <row r="22" spans="1:30" ht="14.25">
      <c r="A22" s="48">
        <v>11</v>
      </c>
      <c r="B22" s="50" t="s">
        <v>19</v>
      </c>
      <c r="C22" s="10">
        <v>370</v>
      </c>
      <c r="D22" s="12">
        <v>543</v>
      </c>
      <c r="E22" s="10">
        <v>830</v>
      </c>
      <c r="F22" s="12">
        <v>1344</v>
      </c>
      <c r="G22" s="10">
        <v>2576</v>
      </c>
      <c r="H22" s="12">
        <v>7399</v>
      </c>
      <c r="I22" s="10">
        <v>15961</v>
      </c>
      <c r="J22" s="12">
        <v>19628</v>
      </c>
      <c r="K22" s="13">
        <v>26419</v>
      </c>
      <c r="L22" s="10">
        <v>40972.1</v>
      </c>
      <c r="M22" s="12">
        <v>36638.7</v>
      </c>
      <c r="N22" s="10">
        <v>49830</v>
      </c>
      <c r="O22" s="12">
        <v>67596</v>
      </c>
      <c r="P22" s="10">
        <v>87241.9</v>
      </c>
      <c r="Q22" s="12">
        <v>113364.1</v>
      </c>
      <c r="R22" s="10">
        <v>152142.19005</v>
      </c>
      <c r="S22" s="12">
        <v>171198.609</v>
      </c>
      <c r="T22" s="10">
        <v>206970.012</v>
      </c>
      <c r="U22" s="12">
        <v>242535.775</v>
      </c>
      <c r="V22" s="10">
        <v>267632.1</v>
      </c>
      <c r="W22" s="12">
        <v>286776.1</v>
      </c>
      <c r="X22" s="18">
        <v>313057.4</v>
      </c>
      <c r="Y22" s="12">
        <v>322738.4737736975</v>
      </c>
      <c r="Z22" s="54">
        <v>349929.4330014967</v>
      </c>
      <c r="AA22" s="54">
        <v>378531.2543167204</v>
      </c>
      <c r="AB22" s="12">
        <v>447.08</v>
      </c>
      <c r="AC22" s="10">
        <v>479.85</v>
      </c>
      <c r="AD22" s="22">
        <v>454.73</v>
      </c>
    </row>
    <row r="23" spans="1:30" ht="14.25">
      <c r="A23" s="48">
        <v>12</v>
      </c>
      <c r="B23" s="50" t="s">
        <v>20</v>
      </c>
      <c r="C23" s="10">
        <v>440</v>
      </c>
      <c r="D23" s="12">
        <v>634</v>
      </c>
      <c r="E23" s="10">
        <v>914</v>
      </c>
      <c r="F23" s="12">
        <v>1708</v>
      </c>
      <c r="G23" s="10">
        <v>3285</v>
      </c>
      <c r="H23" s="12">
        <v>10023</v>
      </c>
      <c r="I23" s="10">
        <v>22237</v>
      </c>
      <c r="J23" s="12">
        <v>26191</v>
      </c>
      <c r="K23" s="13">
        <v>37818</v>
      </c>
      <c r="L23" s="10">
        <v>52243.8</v>
      </c>
      <c r="M23" s="12">
        <v>44582.4</v>
      </c>
      <c r="N23" s="10">
        <v>58788</v>
      </c>
      <c r="O23" s="12">
        <v>74538</v>
      </c>
      <c r="P23" s="10">
        <v>102368.7</v>
      </c>
      <c r="Q23" s="12">
        <v>125861.7</v>
      </c>
      <c r="R23" s="10">
        <v>172042.01675</v>
      </c>
      <c r="S23" s="12">
        <v>234227.182</v>
      </c>
      <c r="T23" s="10">
        <v>282384.621</v>
      </c>
      <c r="U23" s="12">
        <v>326032.251</v>
      </c>
      <c r="V23" s="10">
        <v>364391</v>
      </c>
      <c r="W23" s="12">
        <v>390348.3</v>
      </c>
      <c r="X23" s="18">
        <v>423000.7</v>
      </c>
      <c r="Y23" s="12">
        <v>440921.16393407097</v>
      </c>
      <c r="Z23" s="54">
        <v>472503.17852216825</v>
      </c>
      <c r="AA23" s="54">
        <v>517811.5223338575</v>
      </c>
      <c r="AB23" s="12">
        <v>1986.29</v>
      </c>
      <c r="AC23" s="10">
        <v>2143.89</v>
      </c>
      <c r="AD23" s="22">
        <v>2421.82</v>
      </c>
    </row>
    <row r="24" spans="1:30" ht="14.25">
      <c r="A24" s="48">
        <v>13</v>
      </c>
      <c r="B24" s="50" t="s">
        <v>21</v>
      </c>
      <c r="C24" s="10">
        <v>1276</v>
      </c>
      <c r="D24" s="12">
        <v>1340</v>
      </c>
      <c r="E24" s="10">
        <v>1167</v>
      </c>
      <c r="F24" s="12">
        <v>4695</v>
      </c>
      <c r="G24" s="10">
        <v>5999</v>
      </c>
      <c r="H24" s="12">
        <v>18163</v>
      </c>
      <c r="I24" s="10">
        <v>36828</v>
      </c>
      <c r="J24" s="12">
        <v>46970</v>
      </c>
      <c r="K24" s="13">
        <v>60340</v>
      </c>
      <c r="L24" s="10">
        <v>75031.6</v>
      </c>
      <c r="M24" s="12">
        <v>70007.7</v>
      </c>
      <c r="N24" s="10">
        <v>100706</v>
      </c>
      <c r="O24" s="12">
        <v>131856</v>
      </c>
      <c r="P24" s="10">
        <v>167170</v>
      </c>
      <c r="Q24" s="12">
        <v>206674.9</v>
      </c>
      <c r="R24" s="10">
        <v>288691.34700000024</v>
      </c>
      <c r="S24" s="12">
        <v>331770.696</v>
      </c>
      <c r="T24" s="10">
        <v>397231.947</v>
      </c>
      <c r="U24" s="12">
        <v>463005.371</v>
      </c>
      <c r="V24" s="10">
        <v>528958</v>
      </c>
      <c r="W24" s="12">
        <v>562362.1</v>
      </c>
      <c r="X24" s="18">
        <v>601957.2</v>
      </c>
      <c r="Y24" s="12">
        <v>621156.9767421185</v>
      </c>
      <c r="Z24" s="54">
        <v>661522.683347328</v>
      </c>
      <c r="AA24" s="54">
        <v>827508.9559591451</v>
      </c>
      <c r="AB24" s="12">
        <v>626.75</v>
      </c>
      <c r="AC24" s="10">
        <v>696.79</v>
      </c>
      <c r="AD24" s="22">
        <v>778.35</v>
      </c>
    </row>
    <row r="25" spans="1:30" ht="14.25">
      <c r="A25" s="48">
        <v>14</v>
      </c>
      <c r="B25" s="50" t="s">
        <v>22</v>
      </c>
      <c r="C25" s="10">
        <v>246</v>
      </c>
      <c r="D25" s="12">
        <v>384</v>
      </c>
      <c r="E25" s="10">
        <v>623</v>
      </c>
      <c r="F25" s="12">
        <v>1192</v>
      </c>
      <c r="G25" s="10">
        <v>2225</v>
      </c>
      <c r="H25" s="12">
        <v>6778</v>
      </c>
      <c r="I25" s="10">
        <v>14725</v>
      </c>
      <c r="J25" s="12">
        <v>17081</v>
      </c>
      <c r="K25" s="13">
        <v>23189</v>
      </c>
      <c r="L25" s="10">
        <v>30164.2</v>
      </c>
      <c r="M25" s="12">
        <v>28751.1</v>
      </c>
      <c r="N25" s="10">
        <v>38165</v>
      </c>
      <c r="O25" s="12">
        <v>56541</v>
      </c>
      <c r="P25" s="10">
        <v>72752.8</v>
      </c>
      <c r="Q25" s="12">
        <v>92227.1</v>
      </c>
      <c r="R25" s="10">
        <v>124607.27599</v>
      </c>
      <c r="S25" s="12">
        <v>165771.863</v>
      </c>
      <c r="T25" s="10">
        <v>212668.526</v>
      </c>
      <c r="U25" s="12">
        <v>257519.359</v>
      </c>
      <c r="V25" s="10">
        <v>301392.9</v>
      </c>
      <c r="W25" s="12">
        <v>326778.1</v>
      </c>
      <c r="X25" s="18">
        <v>363402.2</v>
      </c>
      <c r="Y25" s="12">
        <v>383158.383525109</v>
      </c>
      <c r="Z25" s="54">
        <v>417396.3475153215</v>
      </c>
      <c r="AA25" s="54">
        <v>453064.3850905704</v>
      </c>
      <c r="AB25" s="12">
        <v>812.2</v>
      </c>
      <c r="AC25" s="10">
        <v>974.99</v>
      </c>
      <c r="AD25" s="22">
        <v>1077.66</v>
      </c>
    </row>
    <row r="26" spans="1:30" ht="14.25">
      <c r="A26" s="48">
        <v>15</v>
      </c>
      <c r="B26" s="50" t="s">
        <v>23</v>
      </c>
      <c r="C26" s="10">
        <v>1674</v>
      </c>
      <c r="D26" s="12">
        <v>2464</v>
      </c>
      <c r="E26" s="10">
        <v>4039</v>
      </c>
      <c r="F26" s="12">
        <v>6167</v>
      </c>
      <c r="G26" s="10">
        <v>10008</v>
      </c>
      <c r="H26" s="12">
        <v>30201</v>
      </c>
      <c r="I26" s="10">
        <v>63179</v>
      </c>
      <c r="J26" s="12">
        <v>74974</v>
      </c>
      <c r="K26" s="13">
        <v>109876</v>
      </c>
      <c r="L26" s="10">
        <v>159216.1</v>
      </c>
      <c r="M26" s="12">
        <v>140161.1</v>
      </c>
      <c r="N26" s="10">
        <v>225468</v>
      </c>
      <c r="O26" s="12">
        <v>309305</v>
      </c>
      <c r="P26" s="10">
        <v>413079.3</v>
      </c>
      <c r="Q26" s="12">
        <v>531097.7</v>
      </c>
      <c r="R26" s="10">
        <v>720900.48077</v>
      </c>
      <c r="S26" s="12">
        <v>914296.511</v>
      </c>
      <c r="T26" s="10">
        <v>1072034.619</v>
      </c>
      <c r="U26" s="12">
        <v>1224532.459</v>
      </c>
      <c r="V26" s="10">
        <v>1347812.7</v>
      </c>
      <c r="W26" s="12">
        <v>1432685.3</v>
      </c>
      <c r="X26" s="18">
        <v>1509924.9</v>
      </c>
      <c r="Y26" s="12">
        <v>1558233.2087266187</v>
      </c>
      <c r="Z26" s="54">
        <v>1634797.3849003552</v>
      </c>
      <c r="AA26" s="54">
        <v>1699988.352041723</v>
      </c>
      <c r="AB26" s="12">
        <v>532.19</v>
      </c>
      <c r="AC26" s="10">
        <v>1224.9</v>
      </c>
      <c r="AD26" s="22">
        <v>645.33</v>
      </c>
    </row>
    <row r="27" spans="1:30" ht="14.25">
      <c r="A27" s="48">
        <v>16</v>
      </c>
      <c r="B27" s="50" t="s">
        <v>24</v>
      </c>
      <c r="C27" s="10">
        <v>528</v>
      </c>
      <c r="D27" s="12">
        <v>887</v>
      </c>
      <c r="E27" s="10">
        <v>1287</v>
      </c>
      <c r="F27" s="12">
        <v>2220</v>
      </c>
      <c r="G27" s="10">
        <v>4044</v>
      </c>
      <c r="H27" s="12">
        <v>11460</v>
      </c>
      <c r="I27" s="10">
        <v>22877</v>
      </c>
      <c r="J27" s="12">
        <v>28379</v>
      </c>
      <c r="K27" s="13">
        <v>45605</v>
      </c>
      <c r="L27" s="10">
        <v>69153.4</v>
      </c>
      <c r="M27" s="12">
        <v>57586.2</v>
      </c>
      <c r="N27" s="10">
        <v>72448</v>
      </c>
      <c r="O27" s="12">
        <v>87611</v>
      </c>
      <c r="P27" s="10">
        <v>122647.9</v>
      </c>
      <c r="Q27" s="12">
        <v>149933.8</v>
      </c>
      <c r="R27" s="10">
        <v>204602.70455</v>
      </c>
      <c r="S27" s="12">
        <v>273224.846</v>
      </c>
      <c r="T27" s="10">
        <v>342979.87700000004</v>
      </c>
      <c r="U27" s="12">
        <v>394555.761</v>
      </c>
      <c r="V27" s="10">
        <v>440490.3</v>
      </c>
      <c r="W27" s="12">
        <v>465503.7</v>
      </c>
      <c r="X27" s="18">
        <v>497446.7</v>
      </c>
      <c r="Y27" s="12">
        <v>517057.1448678918</v>
      </c>
      <c r="Z27" s="54">
        <v>542705.4059653963</v>
      </c>
      <c r="AA27" s="54">
        <v>918590.3802299442</v>
      </c>
      <c r="AB27" s="12">
        <v>724.32</v>
      </c>
      <c r="AC27" s="10">
        <v>775.02</v>
      </c>
      <c r="AD27" s="22">
        <v>918.19</v>
      </c>
    </row>
    <row r="28" spans="1:30" ht="14.25">
      <c r="A28" s="48">
        <v>17</v>
      </c>
      <c r="B28" s="50" t="s">
        <v>25</v>
      </c>
      <c r="C28" s="10">
        <v>805</v>
      </c>
      <c r="D28" s="12">
        <v>1196</v>
      </c>
      <c r="E28" s="10">
        <v>1607</v>
      </c>
      <c r="F28" s="12">
        <v>2491</v>
      </c>
      <c r="G28" s="10">
        <v>4515</v>
      </c>
      <c r="H28" s="12">
        <v>11926</v>
      </c>
      <c r="I28" s="10">
        <v>26915</v>
      </c>
      <c r="J28" s="12">
        <v>32630</v>
      </c>
      <c r="K28" s="13">
        <v>49538</v>
      </c>
      <c r="L28" s="10">
        <v>69607.9</v>
      </c>
      <c r="M28" s="12">
        <v>64077.2</v>
      </c>
      <c r="N28" s="10">
        <v>85254</v>
      </c>
      <c r="O28" s="12">
        <v>112386</v>
      </c>
      <c r="P28" s="10">
        <v>150077.5</v>
      </c>
      <c r="Q28" s="12">
        <v>196379.5</v>
      </c>
      <c r="R28" s="10">
        <v>253334.4</v>
      </c>
      <c r="S28" s="12">
        <v>332175.266</v>
      </c>
      <c r="T28" s="10">
        <v>410011.294</v>
      </c>
      <c r="U28" s="12">
        <v>477681.64</v>
      </c>
      <c r="V28" s="10">
        <v>536302.5</v>
      </c>
      <c r="W28" s="12">
        <v>574849.7</v>
      </c>
      <c r="X28" s="18">
        <v>624553.4</v>
      </c>
      <c r="Y28" s="12">
        <v>650460.3549860003</v>
      </c>
      <c r="Z28" s="54">
        <v>685556.0337696794</v>
      </c>
      <c r="AA28" s="54">
        <v>725662.3324544496</v>
      </c>
      <c r="AB28" s="12">
        <v>834.99</v>
      </c>
      <c r="AC28" s="10">
        <v>1632.05</v>
      </c>
      <c r="AD28" s="22">
        <v>738.16</v>
      </c>
    </row>
    <row r="29" spans="1:30" ht="14.25">
      <c r="A29" s="48">
        <v>18</v>
      </c>
      <c r="B29" s="50" t="s">
        <v>26</v>
      </c>
      <c r="C29" s="10">
        <v>280</v>
      </c>
      <c r="D29" s="12">
        <v>431</v>
      </c>
      <c r="E29" s="10">
        <v>619</v>
      </c>
      <c r="F29" s="12">
        <v>1186</v>
      </c>
      <c r="G29" s="10">
        <v>2224</v>
      </c>
      <c r="H29" s="12">
        <v>7064</v>
      </c>
      <c r="I29" s="10">
        <v>14470</v>
      </c>
      <c r="J29" s="12">
        <v>19641</v>
      </c>
      <c r="K29" s="13">
        <v>28779</v>
      </c>
      <c r="L29" s="10">
        <v>43480</v>
      </c>
      <c r="M29" s="12">
        <v>36569.4</v>
      </c>
      <c r="N29" s="10">
        <v>45112</v>
      </c>
      <c r="O29" s="12">
        <v>64465</v>
      </c>
      <c r="P29" s="10">
        <v>79344.5</v>
      </c>
      <c r="Q29" s="12">
        <v>91349.8</v>
      </c>
      <c r="R29" s="10">
        <v>121108.72795999999</v>
      </c>
      <c r="S29" s="12">
        <v>162222.974</v>
      </c>
      <c r="T29" s="10">
        <v>212775.69199999998</v>
      </c>
      <c r="U29" s="12">
        <v>249545.15</v>
      </c>
      <c r="V29" s="10">
        <v>278408.6</v>
      </c>
      <c r="W29" s="12">
        <v>304247.2</v>
      </c>
      <c r="X29" s="18">
        <v>333986.5</v>
      </c>
      <c r="Y29" s="12">
        <v>345282.5540859393</v>
      </c>
      <c r="Z29" s="54">
        <v>366649.08586839045</v>
      </c>
      <c r="AA29" s="54">
        <v>383975.01953562046</v>
      </c>
      <c r="AB29" s="12">
        <v>455.63</v>
      </c>
      <c r="AC29" s="10">
        <v>493.44</v>
      </c>
      <c r="AD29" s="22">
        <v>531.22</v>
      </c>
    </row>
    <row r="30" spans="1:30" ht="14.25">
      <c r="A30" s="48">
        <v>19</v>
      </c>
      <c r="B30" s="50" t="s">
        <v>27</v>
      </c>
      <c r="C30" s="10">
        <v>491</v>
      </c>
      <c r="D30" s="12">
        <v>717</v>
      </c>
      <c r="E30" s="10">
        <v>971</v>
      </c>
      <c r="F30" s="12">
        <v>1737</v>
      </c>
      <c r="G30" s="10">
        <v>3234</v>
      </c>
      <c r="H30" s="12">
        <v>7064</v>
      </c>
      <c r="I30" s="10">
        <v>14470</v>
      </c>
      <c r="J30" s="12">
        <v>19641</v>
      </c>
      <c r="K30" s="13">
        <v>33786</v>
      </c>
      <c r="L30" s="10">
        <v>45251.8</v>
      </c>
      <c r="M30" s="12">
        <v>45800.2</v>
      </c>
      <c r="N30" s="10">
        <v>59872</v>
      </c>
      <c r="O30" s="12">
        <v>82968</v>
      </c>
      <c r="P30" s="10">
        <v>104228.1</v>
      </c>
      <c r="Q30" s="12">
        <v>127819.4</v>
      </c>
      <c r="R30" s="10">
        <v>163086.95424</v>
      </c>
      <c r="S30" s="12">
        <v>212803.01</v>
      </c>
      <c r="T30" s="10">
        <v>253374.311</v>
      </c>
      <c r="U30" s="12">
        <v>295409.305</v>
      </c>
      <c r="V30" s="10">
        <v>325159</v>
      </c>
      <c r="W30" s="12">
        <v>348759.2</v>
      </c>
      <c r="X30" s="18">
        <v>370985.5</v>
      </c>
      <c r="Y30" s="12">
        <v>385413.43770657247</v>
      </c>
      <c r="Z30" s="54">
        <v>448096.1968960072</v>
      </c>
      <c r="AA30" s="54">
        <v>511901.47638994374</v>
      </c>
      <c r="AB30" s="12">
        <v>585.53</v>
      </c>
      <c r="AC30" s="10">
        <v>651.4</v>
      </c>
      <c r="AD30" s="22">
        <v>568.29</v>
      </c>
    </row>
    <row r="31" spans="1:30" ht="14.25">
      <c r="A31" s="48">
        <v>20</v>
      </c>
      <c r="B31" s="50" t="s">
        <v>28</v>
      </c>
      <c r="C31" s="10">
        <v>2989</v>
      </c>
      <c r="D31" s="12">
        <v>4267</v>
      </c>
      <c r="E31" s="10">
        <v>6771</v>
      </c>
      <c r="F31" s="12">
        <v>11771</v>
      </c>
      <c r="G31" s="10">
        <v>19992</v>
      </c>
      <c r="H31" s="12">
        <v>51741</v>
      </c>
      <c r="I31" s="10">
        <v>111542</v>
      </c>
      <c r="J31" s="12">
        <v>132532</v>
      </c>
      <c r="K31" s="13">
        <v>187854</v>
      </c>
      <c r="L31" s="10">
        <v>246847.2</v>
      </c>
      <c r="M31" s="12">
        <v>231954.2</v>
      </c>
      <c r="N31" s="10">
        <v>302100</v>
      </c>
      <c r="O31" s="12">
        <v>384833</v>
      </c>
      <c r="P31" s="10">
        <v>483020</v>
      </c>
      <c r="Q31" s="12">
        <v>593447.4</v>
      </c>
      <c r="R31" s="10">
        <v>767505.1733200001</v>
      </c>
      <c r="S31" s="12">
        <v>967853.444</v>
      </c>
      <c r="T31" s="10">
        <v>1148249.2820000001</v>
      </c>
      <c r="U31" s="12">
        <v>1341035.453</v>
      </c>
      <c r="V31" s="10">
        <v>1486033</v>
      </c>
      <c r="W31" s="12">
        <v>1579598.9</v>
      </c>
      <c r="X31" s="18">
        <v>1676232.2</v>
      </c>
      <c r="Y31" s="12">
        <v>1730513.8318471222</v>
      </c>
      <c r="Z31" s="54">
        <v>1859479.0648485748</v>
      </c>
      <c r="AA31" s="54">
        <v>1970660.6735179015</v>
      </c>
      <c r="AB31" s="12">
        <v>2362.09</v>
      </c>
      <c r="AC31" s="10">
        <v>2572.33</v>
      </c>
      <c r="AD31" s="22">
        <v>2840.4</v>
      </c>
    </row>
    <row r="32" spans="1:30" ht="14.25">
      <c r="A32" s="48">
        <v>21</v>
      </c>
      <c r="B32" s="50" t="s">
        <v>29</v>
      </c>
      <c r="C32" s="10">
        <v>451</v>
      </c>
      <c r="D32" s="12">
        <v>732</v>
      </c>
      <c r="E32" s="10">
        <v>953</v>
      </c>
      <c r="F32" s="12">
        <v>1536</v>
      </c>
      <c r="G32" s="10">
        <v>2558</v>
      </c>
      <c r="H32" s="12">
        <v>6675</v>
      </c>
      <c r="I32" s="10">
        <v>14306</v>
      </c>
      <c r="J32" s="12">
        <v>17540</v>
      </c>
      <c r="K32" s="13">
        <v>21940</v>
      </c>
      <c r="L32" s="10">
        <v>30325.3</v>
      </c>
      <c r="M32" s="12">
        <v>31637</v>
      </c>
      <c r="N32" s="10">
        <v>39491</v>
      </c>
      <c r="O32" s="12">
        <v>59254</v>
      </c>
      <c r="P32" s="10">
        <v>74501</v>
      </c>
      <c r="Q32" s="12">
        <v>87834</v>
      </c>
      <c r="R32" s="10">
        <v>114814.01189</v>
      </c>
      <c r="S32" s="12">
        <v>154747.937</v>
      </c>
      <c r="T32" s="10">
        <v>194905.493</v>
      </c>
      <c r="U32" s="12">
        <v>222988.403</v>
      </c>
      <c r="V32" s="10">
        <v>246226.7</v>
      </c>
      <c r="W32" s="12">
        <v>262517.6</v>
      </c>
      <c r="X32" s="18">
        <v>280545.2</v>
      </c>
      <c r="Y32" s="12">
        <v>287893.81016844435</v>
      </c>
      <c r="Z32" s="54">
        <v>302048.3543487907</v>
      </c>
      <c r="AA32" s="54">
        <v>341184.00129645754</v>
      </c>
      <c r="AB32" s="12">
        <v>375.29</v>
      </c>
      <c r="AC32" s="8" t="s">
        <v>57</v>
      </c>
      <c r="AD32" s="23" t="s">
        <v>57</v>
      </c>
    </row>
    <row r="33" spans="1:30" ht="14.25">
      <c r="A33" s="48">
        <v>22</v>
      </c>
      <c r="B33" s="50" t="s">
        <v>30</v>
      </c>
      <c r="C33" s="10">
        <v>1838</v>
      </c>
      <c r="D33" s="12">
        <v>3286</v>
      </c>
      <c r="E33" s="10">
        <v>5082</v>
      </c>
      <c r="F33" s="12">
        <v>7959</v>
      </c>
      <c r="G33" s="10">
        <v>12850</v>
      </c>
      <c r="H33" s="12">
        <v>32109</v>
      </c>
      <c r="I33" s="10">
        <v>62806</v>
      </c>
      <c r="J33" s="12">
        <v>76352</v>
      </c>
      <c r="K33" s="13">
        <v>90516</v>
      </c>
      <c r="L33" s="10">
        <v>123642.5</v>
      </c>
      <c r="M33" s="12">
        <v>121228.1</v>
      </c>
      <c r="N33" s="10">
        <v>164483</v>
      </c>
      <c r="O33" s="12">
        <v>226943</v>
      </c>
      <c r="P33" s="10">
        <v>294648</v>
      </c>
      <c r="Q33" s="12">
        <v>383791.7</v>
      </c>
      <c r="R33" s="10">
        <v>519942.22659</v>
      </c>
      <c r="S33" s="12">
        <v>678167.069</v>
      </c>
      <c r="T33" s="10">
        <v>813691.7270000001</v>
      </c>
      <c r="U33" s="12">
        <v>940051.505</v>
      </c>
      <c r="V33" s="10">
        <v>1050953.7</v>
      </c>
      <c r="W33" s="12">
        <v>1118926.3</v>
      </c>
      <c r="X33" s="18">
        <v>1195376.9</v>
      </c>
      <c r="Y33" s="12">
        <v>1228836.1569103599</v>
      </c>
      <c r="Z33" s="54">
        <v>1350831.328309895</v>
      </c>
      <c r="AA33" s="54">
        <v>1492356.8450464094</v>
      </c>
      <c r="AB33" s="12">
        <v>1770.69</v>
      </c>
      <c r="AC33" s="10">
        <v>1886.69</v>
      </c>
      <c r="AD33" s="22">
        <v>2121.64</v>
      </c>
    </row>
    <row r="34" spans="1:30" ht="14.25">
      <c r="A34" s="48">
        <v>23</v>
      </c>
      <c r="B34" s="50" t="s">
        <v>31</v>
      </c>
      <c r="C34" s="10">
        <v>330</v>
      </c>
      <c r="D34" s="12">
        <v>581</v>
      </c>
      <c r="E34" s="10">
        <v>870</v>
      </c>
      <c r="F34" s="12">
        <v>1464</v>
      </c>
      <c r="G34" s="10">
        <v>2627</v>
      </c>
      <c r="H34" s="12">
        <v>7484</v>
      </c>
      <c r="I34" s="10">
        <v>16383</v>
      </c>
      <c r="J34" s="12">
        <v>21181</v>
      </c>
      <c r="K34" s="13">
        <v>28441</v>
      </c>
      <c r="L34" s="10">
        <v>39745.9</v>
      </c>
      <c r="M34" s="12">
        <v>39208.8</v>
      </c>
      <c r="N34" s="10">
        <v>48994</v>
      </c>
      <c r="O34" s="12">
        <v>67883</v>
      </c>
      <c r="P34" s="10">
        <v>91034.8</v>
      </c>
      <c r="Q34" s="12">
        <v>117004.8</v>
      </c>
      <c r="R34" s="10">
        <v>159862.26322000002</v>
      </c>
      <c r="S34" s="12">
        <v>204056.929</v>
      </c>
      <c r="T34" s="10">
        <v>247215.93</v>
      </c>
      <c r="U34" s="12">
        <v>285996.483</v>
      </c>
      <c r="V34" s="10">
        <v>319918.2</v>
      </c>
      <c r="W34" s="12">
        <v>343002.8</v>
      </c>
      <c r="X34" s="18">
        <v>365613.2</v>
      </c>
      <c r="Y34" s="12">
        <v>382190.0668811375</v>
      </c>
      <c r="Z34" s="54">
        <v>422955.64437034924</v>
      </c>
      <c r="AA34" s="54">
        <v>463760.7788528204</v>
      </c>
      <c r="AB34" s="12">
        <v>562.57</v>
      </c>
      <c r="AC34" s="10">
        <v>592.48</v>
      </c>
      <c r="AD34" s="22">
        <v>495.63</v>
      </c>
    </row>
    <row r="35" spans="1:30" ht="14.25">
      <c r="A35" s="48">
        <v>24</v>
      </c>
      <c r="B35" s="50" t="s">
        <v>32</v>
      </c>
      <c r="C35" s="8" t="s">
        <v>33</v>
      </c>
      <c r="D35" s="9" t="s">
        <v>33</v>
      </c>
      <c r="E35" s="8" t="s">
        <v>33</v>
      </c>
      <c r="F35" s="9" t="s">
        <v>33</v>
      </c>
      <c r="G35" s="8" t="s">
        <v>33</v>
      </c>
      <c r="H35" s="9" t="s">
        <v>33</v>
      </c>
      <c r="I35" s="8" t="s">
        <v>33</v>
      </c>
      <c r="J35" s="9" t="s">
        <v>33</v>
      </c>
      <c r="K35" s="15" t="s">
        <v>33</v>
      </c>
      <c r="L35" s="8" t="s">
        <v>33</v>
      </c>
      <c r="M35" s="9" t="s">
        <v>33</v>
      </c>
      <c r="N35" s="10">
        <v>6260</v>
      </c>
      <c r="O35" s="12">
        <v>9042</v>
      </c>
      <c r="P35" s="10">
        <v>13510</v>
      </c>
      <c r="Q35" s="12">
        <v>18660.6</v>
      </c>
      <c r="R35" s="10">
        <v>24740.928</v>
      </c>
      <c r="S35" s="12">
        <v>29127.241</v>
      </c>
      <c r="T35" s="10">
        <v>36263.212</v>
      </c>
      <c r="U35" s="12">
        <v>45401.058</v>
      </c>
      <c r="V35" s="10">
        <v>56648.9</v>
      </c>
      <c r="W35" s="12">
        <v>60620.8</v>
      </c>
      <c r="X35" s="18">
        <v>67287.9</v>
      </c>
      <c r="Y35" s="12">
        <v>69493.64379476073</v>
      </c>
      <c r="Z35" s="54">
        <v>73087.2167709778</v>
      </c>
      <c r="AA35" s="54">
        <v>75197.0914512586</v>
      </c>
      <c r="AB35" s="12">
        <v>90.6</v>
      </c>
      <c r="AC35" s="10">
        <v>196.51</v>
      </c>
      <c r="AD35" s="22">
        <v>216.52</v>
      </c>
    </row>
    <row r="36" spans="1:30" ht="14.25">
      <c r="A36" s="48">
        <v>25</v>
      </c>
      <c r="B36" s="50" t="s">
        <v>34</v>
      </c>
      <c r="C36" s="10">
        <v>727</v>
      </c>
      <c r="D36" s="12">
        <v>1229</v>
      </c>
      <c r="E36" s="10">
        <v>1843</v>
      </c>
      <c r="F36" s="12">
        <v>3944</v>
      </c>
      <c r="G36" s="10">
        <v>6465</v>
      </c>
      <c r="H36" s="12">
        <v>18064</v>
      </c>
      <c r="I36" s="10">
        <v>40042</v>
      </c>
      <c r="J36" s="12">
        <v>50176</v>
      </c>
      <c r="K36" s="13">
        <v>60993</v>
      </c>
      <c r="L36" s="10">
        <v>80507.1</v>
      </c>
      <c r="M36" s="12">
        <v>80639.8</v>
      </c>
      <c r="N36" s="10">
        <v>100717</v>
      </c>
      <c r="O36" s="12">
        <v>152066</v>
      </c>
      <c r="P36" s="10">
        <v>190115</v>
      </c>
      <c r="Q36" s="12">
        <v>224896.6</v>
      </c>
      <c r="R36" s="10">
        <v>289445.02363</v>
      </c>
      <c r="S36" s="12">
        <v>367039.708</v>
      </c>
      <c r="T36" s="10">
        <v>451728.093</v>
      </c>
      <c r="U36" s="12">
        <v>532514.212</v>
      </c>
      <c r="V36" s="10">
        <v>592942.2</v>
      </c>
      <c r="W36" s="12">
        <v>634396.8</v>
      </c>
      <c r="X36" s="18">
        <v>677849.9</v>
      </c>
      <c r="Y36" s="12">
        <v>699858.4291507663</v>
      </c>
      <c r="Z36" s="54">
        <v>738942.723319964</v>
      </c>
      <c r="AA36" s="54">
        <v>776518.476905308</v>
      </c>
      <c r="AB36" s="12">
        <v>900.36</v>
      </c>
      <c r="AC36" s="10">
        <v>851.41</v>
      </c>
      <c r="AD36" s="22">
        <v>633.45</v>
      </c>
    </row>
    <row r="37" spans="1:30" ht="14.25">
      <c r="A37" s="48">
        <v>26</v>
      </c>
      <c r="B37" s="50" t="s">
        <v>35</v>
      </c>
      <c r="C37" s="10">
        <v>2310</v>
      </c>
      <c r="D37" s="12">
        <v>3287</v>
      </c>
      <c r="E37" s="10">
        <v>5273</v>
      </c>
      <c r="F37" s="12">
        <v>8332</v>
      </c>
      <c r="G37" s="10">
        <v>15976</v>
      </c>
      <c r="H37" s="12">
        <v>45500</v>
      </c>
      <c r="I37" s="10">
        <v>87420</v>
      </c>
      <c r="J37" s="12">
        <v>98426</v>
      </c>
      <c r="K37" s="13">
        <v>117650</v>
      </c>
      <c r="L37" s="10">
        <v>162695.9</v>
      </c>
      <c r="M37" s="12">
        <v>157609.3</v>
      </c>
      <c r="N37" s="10">
        <v>206616</v>
      </c>
      <c r="O37" s="12">
        <v>274693</v>
      </c>
      <c r="P37" s="10">
        <v>354164</v>
      </c>
      <c r="Q37" s="12">
        <v>437139.3</v>
      </c>
      <c r="R37" s="10">
        <v>583361.40094</v>
      </c>
      <c r="S37" s="12">
        <v>754177.498</v>
      </c>
      <c r="T37" s="10">
        <v>875866.257</v>
      </c>
      <c r="U37" s="12">
        <v>998110.593</v>
      </c>
      <c r="V37" s="10">
        <v>1113856.2</v>
      </c>
      <c r="W37" s="12">
        <v>1184207.7</v>
      </c>
      <c r="X37" s="18">
        <v>1269320.4</v>
      </c>
      <c r="Y37" s="12">
        <v>1321703.4212557906</v>
      </c>
      <c r="Z37" s="54">
        <v>1374591.6712836446</v>
      </c>
      <c r="AA37" s="54">
        <v>1420192.3068586206</v>
      </c>
      <c r="AB37" s="12">
        <v>1656.33</v>
      </c>
      <c r="AC37" s="10">
        <v>1744.43</v>
      </c>
      <c r="AD37" s="22">
        <v>1944.08</v>
      </c>
    </row>
    <row r="38" spans="1:30" ht="14.25">
      <c r="A38" s="48">
        <v>27</v>
      </c>
      <c r="B38" s="50" t="s">
        <v>36</v>
      </c>
      <c r="C38" s="10">
        <v>308</v>
      </c>
      <c r="D38" s="12">
        <v>499</v>
      </c>
      <c r="E38" s="10">
        <v>808</v>
      </c>
      <c r="F38" s="12">
        <v>1441</v>
      </c>
      <c r="G38" s="10">
        <v>3187</v>
      </c>
      <c r="H38" s="12">
        <v>9205</v>
      </c>
      <c r="I38" s="10">
        <v>19508</v>
      </c>
      <c r="J38" s="12">
        <v>24245</v>
      </c>
      <c r="K38" s="13">
        <v>31674</v>
      </c>
      <c r="L38" s="10">
        <v>43134.3</v>
      </c>
      <c r="M38" s="12">
        <v>37821.7</v>
      </c>
      <c r="N38" s="10">
        <v>51189</v>
      </c>
      <c r="O38" s="12">
        <v>66355</v>
      </c>
      <c r="P38" s="10">
        <v>90795.3</v>
      </c>
      <c r="Q38" s="12">
        <v>104607</v>
      </c>
      <c r="R38" s="10">
        <v>146099.50621</v>
      </c>
      <c r="S38" s="12">
        <v>193977.939</v>
      </c>
      <c r="T38" s="10">
        <v>240000.893</v>
      </c>
      <c r="U38" s="12">
        <v>280855.787</v>
      </c>
      <c r="V38" s="10">
        <v>314338.9</v>
      </c>
      <c r="W38" s="12">
        <v>33320.3</v>
      </c>
      <c r="X38" s="18">
        <v>359918.8</v>
      </c>
      <c r="Y38" s="12">
        <v>370609.4066354117</v>
      </c>
      <c r="Z38" s="54">
        <v>389289.23369822325</v>
      </c>
      <c r="AA38" s="54">
        <v>413277.5896103572</v>
      </c>
      <c r="AB38" s="12">
        <v>500.46</v>
      </c>
      <c r="AC38" s="10">
        <v>447.63</v>
      </c>
      <c r="AD38" s="22">
        <v>958.03</v>
      </c>
    </row>
    <row r="39" spans="1:30" ht="14.25">
      <c r="A39" s="48">
        <v>28</v>
      </c>
      <c r="B39" s="50" t="s">
        <v>37</v>
      </c>
      <c r="C39" s="10">
        <v>64</v>
      </c>
      <c r="D39" s="12">
        <v>105</v>
      </c>
      <c r="E39" s="10">
        <v>152</v>
      </c>
      <c r="F39" s="12">
        <v>388</v>
      </c>
      <c r="G39" s="10">
        <v>800</v>
      </c>
      <c r="H39" s="12">
        <v>2205</v>
      </c>
      <c r="I39" s="10">
        <v>5008</v>
      </c>
      <c r="J39" s="12">
        <v>6656</v>
      </c>
      <c r="K39" s="13">
        <v>10863</v>
      </c>
      <c r="L39" s="10">
        <v>17282.7</v>
      </c>
      <c r="M39" s="12">
        <v>13498.6</v>
      </c>
      <c r="N39" s="10">
        <v>17630</v>
      </c>
      <c r="O39" s="12">
        <v>24439</v>
      </c>
      <c r="P39" s="10">
        <v>32546</v>
      </c>
      <c r="Q39" s="12">
        <v>37771.5</v>
      </c>
      <c r="R39" s="10">
        <v>53626.97638</v>
      </c>
      <c r="S39" s="12">
        <v>74506.766</v>
      </c>
      <c r="T39" s="10">
        <v>92330.40400000001</v>
      </c>
      <c r="U39" s="12">
        <v>106085.795</v>
      </c>
      <c r="V39" s="10">
        <v>116035.4</v>
      </c>
      <c r="W39" s="12">
        <v>122445.8</v>
      </c>
      <c r="X39" s="18">
        <v>130982.3</v>
      </c>
      <c r="Y39" s="12">
        <v>134630.71736665038</v>
      </c>
      <c r="Z39" s="54">
        <v>149317.71226120944</v>
      </c>
      <c r="AA39" s="54">
        <v>161032.95300708208</v>
      </c>
      <c r="AB39" s="12">
        <v>191.07</v>
      </c>
      <c r="AC39" s="10">
        <v>207.68</v>
      </c>
      <c r="AD39" s="22">
        <v>341.3</v>
      </c>
    </row>
    <row r="40" spans="1:30" ht="14.25">
      <c r="A40" s="48">
        <v>29</v>
      </c>
      <c r="B40" s="50" t="s">
        <v>38</v>
      </c>
      <c r="C40" s="10">
        <v>247</v>
      </c>
      <c r="D40" s="12">
        <v>392</v>
      </c>
      <c r="E40" s="10">
        <v>590</v>
      </c>
      <c r="F40" s="12">
        <v>1203</v>
      </c>
      <c r="G40" s="10">
        <v>2123</v>
      </c>
      <c r="H40" s="12">
        <v>6127</v>
      </c>
      <c r="I40" s="10">
        <v>12836</v>
      </c>
      <c r="J40" s="12">
        <v>15682</v>
      </c>
      <c r="K40" s="13">
        <v>22333</v>
      </c>
      <c r="L40" s="10">
        <v>36944.3</v>
      </c>
      <c r="M40" s="12">
        <v>29288.7</v>
      </c>
      <c r="N40" s="10">
        <v>39280</v>
      </c>
      <c r="O40" s="12">
        <v>53771</v>
      </c>
      <c r="P40" s="10">
        <v>68970</v>
      </c>
      <c r="Q40" s="12">
        <v>79841.4</v>
      </c>
      <c r="R40" s="10">
        <v>110502.60087</v>
      </c>
      <c r="S40" s="12">
        <v>148111.995</v>
      </c>
      <c r="T40" s="10">
        <v>182712.10499999998</v>
      </c>
      <c r="U40" s="12">
        <v>213051.484</v>
      </c>
      <c r="V40" s="10">
        <v>238133.8</v>
      </c>
      <c r="W40" s="12">
        <v>254740.6</v>
      </c>
      <c r="X40" s="18">
        <v>279962.5</v>
      </c>
      <c r="Y40" s="12">
        <v>293312.1223889876</v>
      </c>
      <c r="Z40" s="54">
        <v>315474.93962453137</v>
      </c>
      <c r="AA40" s="54">
        <v>410038.6906470977</v>
      </c>
      <c r="AB40" s="12">
        <v>408.3</v>
      </c>
      <c r="AC40" s="10">
        <v>701.91</v>
      </c>
      <c r="AD40" s="22">
        <v>531.11</v>
      </c>
    </row>
    <row r="41" spans="1:30" ht="14.25">
      <c r="A41" s="48">
        <v>30</v>
      </c>
      <c r="B41" s="50" t="s">
        <v>39</v>
      </c>
      <c r="C41" s="10">
        <v>607</v>
      </c>
      <c r="D41" s="12">
        <v>948</v>
      </c>
      <c r="E41" s="10">
        <v>1686</v>
      </c>
      <c r="F41" s="12">
        <v>3657</v>
      </c>
      <c r="G41" s="10">
        <v>7003</v>
      </c>
      <c r="H41" s="12">
        <v>21787</v>
      </c>
      <c r="I41" s="10">
        <v>49861</v>
      </c>
      <c r="J41" s="12">
        <v>62474</v>
      </c>
      <c r="K41" s="13">
        <v>78394</v>
      </c>
      <c r="L41" s="10">
        <v>105106.3</v>
      </c>
      <c r="M41" s="12">
        <v>93307.3</v>
      </c>
      <c r="N41" s="10">
        <v>119745</v>
      </c>
      <c r="O41" s="12">
        <v>177719</v>
      </c>
      <c r="P41" s="10">
        <v>233213.5</v>
      </c>
      <c r="Q41" s="12">
        <v>273478.2</v>
      </c>
      <c r="R41" s="10">
        <v>360814.80546</v>
      </c>
      <c r="S41" s="12">
        <v>459990.867</v>
      </c>
      <c r="T41" s="10">
        <v>550039.352</v>
      </c>
      <c r="U41" s="12">
        <v>630823.228</v>
      </c>
      <c r="V41" s="10">
        <v>704781</v>
      </c>
      <c r="W41" s="12">
        <v>751178.6</v>
      </c>
      <c r="X41" s="18">
        <v>805160.8</v>
      </c>
      <c r="Y41" s="12">
        <v>830635.3085182662</v>
      </c>
      <c r="Z41" s="54">
        <v>866118.0701251843</v>
      </c>
      <c r="AA41" s="54">
        <v>901403.4866097611</v>
      </c>
      <c r="AB41" s="12">
        <v>1021.79</v>
      </c>
      <c r="AC41" s="10">
        <v>1104.26</v>
      </c>
      <c r="AD41" s="22">
        <v>1205.57</v>
      </c>
    </row>
    <row r="42" spans="1:30" ht="14.25">
      <c r="A42" s="48">
        <v>31</v>
      </c>
      <c r="B42" s="50" t="s">
        <v>40</v>
      </c>
      <c r="C42" s="10">
        <v>95</v>
      </c>
      <c r="D42" s="12">
        <v>197</v>
      </c>
      <c r="E42" s="10">
        <v>312</v>
      </c>
      <c r="F42" s="12">
        <v>594</v>
      </c>
      <c r="G42" s="10">
        <v>1236</v>
      </c>
      <c r="H42" s="12">
        <v>3775</v>
      </c>
      <c r="I42" s="10">
        <v>7929</v>
      </c>
      <c r="J42" s="12">
        <v>10478</v>
      </c>
      <c r="K42" s="13">
        <v>13320</v>
      </c>
      <c r="L42" s="10">
        <v>21409.8</v>
      </c>
      <c r="M42" s="12">
        <v>18042.8</v>
      </c>
      <c r="N42" s="10">
        <v>23114</v>
      </c>
      <c r="O42" s="12">
        <v>35546</v>
      </c>
      <c r="P42" s="10">
        <v>44486.8</v>
      </c>
      <c r="Q42" s="12">
        <v>54939.4</v>
      </c>
      <c r="R42" s="10">
        <v>76653.82523</v>
      </c>
      <c r="S42" s="12">
        <v>101189.251</v>
      </c>
      <c r="T42" s="10">
        <v>122830.422</v>
      </c>
      <c r="U42" s="12">
        <v>142939.698</v>
      </c>
      <c r="V42" s="10">
        <v>164035.9</v>
      </c>
      <c r="W42" s="12">
        <v>174754.2</v>
      </c>
      <c r="X42" s="18">
        <v>191462.3</v>
      </c>
      <c r="Y42" s="12">
        <v>197826.0654806928</v>
      </c>
      <c r="Z42" s="54">
        <v>213200.0908585077</v>
      </c>
      <c r="AA42" s="54">
        <v>229073.78502967514</v>
      </c>
      <c r="AB42" s="12">
        <v>286.35</v>
      </c>
      <c r="AC42" s="10">
        <v>310.52</v>
      </c>
      <c r="AD42" s="22">
        <v>356.9</v>
      </c>
    </row>
    <row r="43" spans="1:30" ht="14.25">
      <c r="A43" s="48">
        <v>32</v>
      </c>
      <c r="B43" s="50" t="s">
        <v>41</v>
      </c>
      <c r="C43" s="10">
        <v>1519</v>
      </c>
      <c r="D43" s="12">
        <v>2097</v>
      </c>
      <c r="E43" s="10">
        <v>2946</v>
      </c>
      <c r="F43" s="12">
        <v>4748</v>
      </c>
      <c r="G43" s="10">
        <v>9158</v>
      </c>
      <c r="H43" s="12">
        <v>25662</v>
      </c>
      <c r="I43" s="10">
        <v>52881</v>
      </c>
      <c r="J43" s="12">
        <v>68306</v>
      </c>
      <c r="K43" s="13">
        <v>84606</v>
      </c>
      <c r="L43" s="10">
        <v>110398.9</v>
      </c>
      <c r="M43" s="12">
        <v>109459.3</v>
      </c>
      <c r="N43" s="10">
        <v>147945</v>
      </c>
      <c r="O43" s="12">
        <v>170660</v>
      </c>
      <c r="P43" s="10">
        <v>237532.2</v>
      </c>
      <c r="Q43" s="12">
        <v>280092.7</v>
      </c>
      <c r="R43" s="10">
        <v>379183.05608999997</v>
      </c>
      <c r="S43" s="12">
        <v>498880.779</v>
      </c>
      <c r="T43" s="10">
        <v>600562.0290000001</v>
      </c>
      <c r="U43" s="12">
        <v>689793.379</v>
      </c>
      <c r="V43" s="10">
        <v>772160.6</v>
      </c>
      <c r="W43" s="12">
        <v>824538.1</v>
      </c>
      <c r="X43" s="18">
        <v>885414.3</v>
      </c>
      <c r="Y43" s="12">
        <v>915655.3007385682</v>
      </c>
      <c r="Z43" s="54">
        <v>962963.7817364284</v>
      </c>
      <c r="AA43" s="54">
        <v>1039021.7136828755</v>
      </c>
      <c r="AB43" s="12">
        <v>1210.26</v>
      </c>
      <c r="AC43" s="10">
        <v>1290.37</v>
      </c>
      <c r="AD43" s="22">
        <v>1479.65</v>
      </c>
    </row>
    <row r="44" spans="1:30" ht="14.25">
      <c r="A44" s="48">
        <v>33</v>
      </c>
      <c r="B44" s="50" t="s">
        <v>42</v>
      </c>
      <c r="C44" s="10">
        <v>441</v>
      </c>
      <c r="D44" s="12">
        <v>773</v>
      </c>
      <c r="E44" s="10">
        <v>1309</v>
      </c>
      <c r="F44" s="12">
        <v>2559</v>
      </c>
      <c r="G44" s="10">
        <v>5291</v>
      </c>
      <c r="H44" s="12">
        <v>17646</v>
      </c>
      <c r="I44" s="10">
        <v>37308</v>
      </c>
      <c r="J44" s="12">
        <v>44330</v>
      </c>
      <c r="K44" s="13">
        <v>55389</v>
      </c>
      <c r="L44" s="10">
        <v>75998.6</v>
      </c>
      <c r="M44" s="12">
        <v>66613</v>
      </c>
      <c r="N44" s="10">
        <v>90836</v>
      </c>
      <c r="O44" s="12">
        <v>132522</v>
      </c>
      <c r="P44" s="10">
        <v>173438</v>
      </c>
      <c r="Q44" s="12">
        <v>214990.9</v>
      </c>
      <c r="R44" s="10">
        <v>267014.55002</v>
      </c>
      <c r="S44" s="12">
        <v>338637.126</v>
      </c>
      <c r="T44" s="10">
        <v>406276.269</v>
      </c>
      <c r="U44" s="12">
        <v>466649.445</v>
      </c>
      <c r="V44" s="10">
        <v>526874.4</v>
      </c>
      <c r="W44" s="12">
        <v>568843.6</v>
      </c>
      <c r="X44" s="18">
        <v>613793.9</v>
      </c>
      <c r="Y44" s="12">
        <v>637150.5986321532</v>
      </c>
      <c r="Z44" s="54">
        <v>705857.9223252657</v>
      </c>
      <c r="AA44" s="54">
        <v>767218.6503592958</v>
      </c>
      <c r="AB44" s="12">
        <v>917.81</v>
      </c>
      <c r="AC44" s="10">
        <v>951.5</v>
      </c>
      <c r="AD44" s="22">
        <v>1069.19</v>
      </c>
    </row>
    <row r="45" spans="1:30" ht="15" thickBot="1">
      <c r="A45" s="48">
        <v>34</v>
      </c>
      <c r="B45" s="50" t="s">
        <v>43</v>
      </c>
      <c r="C45" s="10">
        <v>623</v>
      </c>
      <c r="D45" s="12">
        <v>1026</v>
      </c>
      <c r="E45" s="10">
        <v>1610</v>
      </c>
      <c r="F45" s="12">
        <v>2801</v>
      </c>
      <c r="G45" s="10">
        <v>5896</v>
      </c>
      <c r="H45" s="12">
        <v>15866</v>
      </c>
      <c r="I45" s="10">
        <v>32799</v>
      </c>
      <c r="J45" s="12">
        <v>38045</v>
      </c>
      <c r="K45" s="13">
        <v>50218</v>
      </c>
      <c r="L45" s="10">
        <v>88053.7</v>
      </c>
      <c r="M45" s="12">
        <v>63078.7</v>
      </c>
      <c r="N45" s="10">
        <v>81753</v>
      </c>
      <c r="O45" s="12">
        <v>114152</v>
      </c>
      <c r="P45" s="10">
        <v>142085.4</v>
      </c>
      <c r="Q45" s="12">
        <v>170263.3</v>
      </c>
      <c r="R45" s="10">
        <v>218684.96597</v>
      </c>
      <c r="S45" s="12">
        <v>270782.851</v>
      </c>
      <c r="T45" s="10">
        <v>324685.219</v>
      </c>
      <c r="U45" s="12">
        <v>372460.834</v>
      </c>
      <c r="V45" s="10">
        <v>408261.3</v>
      </c>
      <c r="W45" s="12">
        <v>442064.9</v>
      </c>
      <c r="X45" s="18">
        <v>478770</v>
      </c>
      <c r="Y45" s="12">
        <v>495352.02219137107</v>
      </c>
      <c r="Z45" s="54">
        <v>528391.4903769772</v>
      </c>
      <c r="AA45" s="54">
        <v>550892.5786964447</v>
      </c>
      <c r="AB45" s="69">
        <v>641.32</v>
      </c>
      <c r="AC45" s="70">
        <v>714.31</v>
      </c>
      <c r="AD45" s="71">
        <v>1194.05</v>
      </c>
    </row>
    <row r="46" spans="1:30" ht="12.75">
      <c r="A46" s="32" t="s">
        <v>44</v>
      </c>
      <c r="B46" s="3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5"/>
    </row>
    <row r="47" spans="1:30" ht="12.75">
      <c r="A47" s="34" t="s">
        <v>54</v>
      </c>
      <c r="B47" s="3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</row>
    <row r="48" spans="1:30" ht="12.75">
      <c r="A48" s="34" t="s">
        <v>45</v>
      </c>
      <c r="B48" s="3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</row>
    <row r="49" spans="1:30" ht="12.75">
      <c r="A49" s="30" t="s">
        <v>49</v>
      </c>
      <c r="B49" s="3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</row>
    <row r="50" spans="1:30" ht="12.75">
      <c r="A50" s="34" t="s">
        <v>46</v>
      </c>
      <c r="B50" s="3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</row>
    <row r="51" spans="1:30" ht="12.75">
      <c r="A51" s="34" t="s">
        <v>50</v>
      </c>
      <c r="B51" s="3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/>
    </row>
    <row r="52" spans="1:30" ht="12.75">
      <c r="A52" s="34" t="s">
        <v>47</v>
      </c>
      <c r="B52" s="3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/>
    </row>
    <row r="53" spans="1:30" ht="12.75">
      <c r="A53" s="34" t="s">
        <v>48</v>
      </c>
      <c r="B53" s="3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7"/>
    </row>
    <row r="54" spans="1:30" ht="12.75">
      <c r="A54" s="34" t="s">
        <v>51</v>
      </c>
      <c r="B54" s="3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7"/>
    </row>
    <row r="55" spans="1:30" ht="12.75">
      <c r="A55" s="34" t="s">
        <v>52</v>
      </c>
      <c r="B55" s="3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/>
    </row>
    <row r="56" spans="1:30" ht="12.75">
      <c r="A56" s="34" t="s">
        <v>53</v>
      </c>
      <c r="B56" s="3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7"/>
    </row>
    <row r="57" spans="1:30" ht="13.5" thickBot="1">
      <c r="A57" s="37" t="s">
        <v>55</v>
      </c>
      <c r="B57" s="3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9"/>
    </row>
  </sheetData>
  <printOptions/>
  <pageMargins left="0.5905511811023623" right="0.3937007874015748" top="0.984251968503937" bottom="0.3937007874015748" header="0.1968503937007874" footer="0.1968503937007874"/>
  <pageSetup horizontalDpi="300" verticalDpi="300" orientation="landscape" pageOrder="overThenDown" paperSize="9" scale="61" r:id="rId2"/>
  <headerFooter alignWithMargins="0">
    <oddHeader>&amp;L&amp;G&amp;C&amp;20Universidad Nacional Autónoma de México
Seminario de Educación Superior&amp;R&amp;G</oddHeader>
    <oddFooter>&amp;L&amp;14http://www.ses.unam.mx/proyectos/financiamiento/82_09_FederalCorrientes.xls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IIEc-UNAM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lramirez</dc:creator>
  <cp:keywords/>
  <dc:description/>
  <cp:lastModifiedBy>lramirez</cp:lastModifiedBy>
  <cp:lastPrinted>2011-12-16T18:26:54Z</cp:lastPrinted>
  <dcterms:created xsi:type="dcterms:W3CDTF">2005-11-29T20:59:12Z</dcterms:created>
  <dcterms:modified xsi:type="dcterms:W3CDTF">2011-12-16T18:27:16Z</dcterms:modified>
  <cp:category/>
  <cp:version/>
  <cp:contentType/>
  <cp:contentStatus/>
</cp:coreProperties>
</file>